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届" sheetId="4" r:id="rId1"/>
    <sheet name="Sheet1" sheetId="5" r:id="rId2"/>
  </sheets>
  <definedNames>
    <definedName name="_xlnm._FilterDatabase" localSheetId="0" hidden="1">'2022届'!$A$2:$M$2</definedName>
    <definedName name="_xlnm.Print_Titles" localSheetId="0">'2022届'!$2:$2</definedName>
  </definedNames>
  <calcPr calcId="144525"/>
</workbook>
</file>

<file path=xl/sharedStrings.xml><?xml version="1.0" encoding="utf-8"?>
<sst xmlns="http://schemas.openxmlformats.org/spreadsheetml/2006/main" count="1475" uniqueCount="464">
  <si>
    <t>生物食品与环境学院2022届毕业实习安排一览表</t>
  </si>
  <si>
    <r>
      <rPr>
        <b/>
        <sz val="10"/>
        <rFont val="宋体"/>
        <charset val="134"/>
      </rPr>
      <t>序号</t>
    </r>
  </si>
  <si>
    <t>学院</t>
  </si>
  <si>
    <t>专业</t>
  </si>
  <si>
    <t>班级</t>
  </si>
  <si>
    <r>
      <rPr>
        <b/>
        <sz val="10"/>
        <rFont val="宋体"/>
        <charset val="134"/>
      </rPr>
      <t>学号</t>
    </r>
  </si>
  <si>
    <r>
      <rPr>
        <b/>
        <sz val="10"/>
        <rFont val="宋体"/>
        <charset val="134"/>
      </rPr>
      <t>学生姓名</t>
    </r>
  </si>
  <si>
    <r>
      <rPr>
        <b/>
        <sz val="10"/>
        <rFont val="宋体"/>
        <charset val="134"/>
      </rPr>
      <t>学生电话</t>
    </r>
  </si>
  <si>
    <t>校内指导教师</t>
  </si>
  <si>
    <r>
      <rPr>
        <b/>
        <sz val="10"/>
        <rFont val="宋体"/>
        <charset val="134"/>
      </rPr>
      <t>实习单位</t>
    </r>
  </si>
  <si>
    <t>实习单位地址</t>
  </si>
  <si>
    <t>实习单位导师</t>
  </si>
  <si>
    <t>联系电话</t>
  </si>
  <si>
    <r>
      <rPr>
        <b/>
        <sz val="10"/>
        <rFont val="宋体"/>
        <charset val="134"/>
      </rPr>
      <t>实习时间</t>
    </r>
  </si>
  <si>
    <t>生物食品与环境学院</t>
  </si>
  <si>
    <t>环境工程</t>
  </si>
  <si>
    <t>18环境工程(1)</t>
  </si>
  <si>
    <t>张矗</t>
  </si>
  <si>
    <t>邓呈逊</t>
  </si>
  <si>
    <t>合肥流荇蓝色农业有限公司</t>
  </si>
  <si>
    <t>安徽省合肥市肥西县花岗镇七十埠社区</t>
  </si>
  <si>
    <t>戴松</t>
  </si>
  <si>
    <t>2.21-3.20</t>
  </si>
  <si>
    <t>王漫漫</t>
  </si>
  <si>
    <t>刘思奇</t>
  </si>
  <si>
    <t>18环境工程(2)</t>
  </si>
  <si>
    <t>余帆</t>
  </si>
  <si>
    <t>1802031001</t>
  </si>
  <si>
    <t>徐笑彦</t>
  </si>
  <si>
    <t>王磊</t>
  </si>
  <si>
    <t>1802031004</t>
  </si>
  <si>
    <t>汪曼曼</t>
  </si>
  <si>
    <t>张勇</t>
  </si>
  <si>
    <t>中节能（合肥）可再生能源有限公司</t>
  </si>
  <si>
    <t>合肥市循环经济示范园天工大道</t>
  </si>
  <si>
    <t>朱浩</t>
  </si>
  <si>
    <t>0551-67158966</t>
  </si>
  <si>
    <t>1802031005</t>
  </si>
  <si>
    <t>刘宇航</t>
  </si>
  <si>
    <t>1802031006</t>
  </si>
  <si>
    <t>刘婕</t>
  </si>
  <si>
    <t>1802031007</t>
  </si>
  <si>
    <t>黄佳妮</t>
  </si>
  <si>
    <t>卫新来</t>
  </si>
  <si>
    <t>1802031008</t>
  </si>
  <si>
    <t>潘跃顺</t>
  </si>
  <si>
    <t>叶劲松</t>
  </si>
  <si>
    <t>1802031010</t>
  </si>
  <si>
    <t>樊梅</t>
  </si>
  <si>
    <t>陈俊</t>
  </si>
  <si>
    <t>1802031011</t>
  </si>
  <si>
    <t>胡素美</t>
  </si>
  <si>
    <t>张玲</t>
  </si>
  <si>
    <t>1802031014</t>
  </si>
  <si>
    <t>虞英豪</t>
  </si>
  <si>
    <t>中盐安徽红四方股份有限公司</t>
  </si>
  <si>
    <t xml:space="preserve">合肥循环经济示范园宏图大道 </t>
  </si>
  <si>
    <t>罗斌</t>
  </si>
  <si>
    <t>0551-63515015</t>
  </si>
  <si>
    <t>1802031015</t>
  </si>
  <si>
    <t>张子航</t>
  </si>
  <si>
    <t>1802031016</t>
  </si>
  <si>
    <t>杜辰阳</t>
  </si>
  <si>
    <t>金杰</t>
  </si>
  <si>
    <t>1802031017</t>
  </si>
  <si>
    <t>杨沛沛</t>
  </si>
  <si>
    <t>程思薇</t>
  </si>
  <si>
    <t>1802031018</t>
  </si>
  <si>
    <t>陈苏琳</t>
  </si>
  <si>
    <t>丁海涛</t>
  </si>
  <si>
    <t>1802031019</t>
  </si>
  <si>
    <t>武红宇</t>
  </si>
  <si>
    <t>巫杨</t>
  </si>
  <si>
    <t>1802031020</t>
  </si>
  <si>
    <t>赵宏瑶</t>
  </si>
  <si>
    <t>1802031022</t>
  </si>
  <si>
    <t>杨雨欣</t>
  </si>
  <si>
    <t>笪春年</t>
  </si>
  <si>
    <t>通源环境</t>
  </si>
  <si>
    <t>安徽省-合肥市-肥西县-紫二路合肥珠光紫蓬产业园西北侧</t>
  </si>
  <si>
    <t>汪军</t>
  </si>
  <si>
    <t>1802031023</t>
  </si>
  <si>
    <t>蒋正浩</t>
  </si>
  <si>
    <t>1802031024</t>
  </si>
  <si>
    <t>吴伟杰</t>
  </si>
  <si>
    <t>刘晓薇</t>
  </si>
  <si>
    <t>1802031026</t>
  </si>
  <si>
    <t>孙萧筱</t>
  </si>
  <si>
    <t>1802031028</t>
  </si>
  <si>
    <t>刘凡</t>
  </si>
  <si>
    <t>孙倩倩</t>
  </si>
  <si>
    <t>1802031029</t>
  </si>
  <si>
    <t>沈思宇</t>
  </si>
  <si>
    <t>郑志侠</t>
  </si>
  <si>
    <t>安利合成革</t>
  </si>
  <si>
    <t>中国安徽省合肥市经济技术开发区桃花工业园拓展区（繁华大道与创新大道交叉口）</t>
  </si>
  <si>
    <t>吴辉</t>
  </si>
  <si>
    <t>1802031030</t>
  </si>
  <si>
    <t>林丽婉</t>
  </si>
  <si>
    <t>刘斌</t>
  </si>
  <si>
    <t>1802031032</t>
  </si>
  <si>
    <t>王琦鑫</t>
  </si>
  <si>
    <t>1802031034</t>
  </si>
  <si>
    <t>贾思雨</t>
  </si>
  <si>
    <t>1802031035</t>
  </si>
  <si>
    <t>谭达晟</t>
  </si>
  <si>
    <t>张金流</t>
  </si>
  <si>
    <t>1802031036</t>
  </si>
  <si>
    <t>侯琬婷</t>
  </si>
  <si>
    <t>1802031037</t>
  </si>
  <si>
    <t>孙欣茹</t>
  </si>
  <si>
    <t>禾美环保</t>
  </si>
  <si>
    <t>安徽省合肥市高新区柏堰科技园香樟大道168号科技实业园D19栋
8号科技实业园D19栋</t>
  </si>
  <si>
    <t>杨敏敏</t>
  </si>
  <si>
    <t>1802032001</t>
  </si>
  <si>
    <t>赵冬冬</t>
  </si>
  <si>
    <t>1802032002</t>
  </si>
  <si>
    <t>孟超群</t>
  </si>
  <si>
    <t>1802032003</t>
  </si>
  <si>
    <t>马月婷</t>
  </si>
  <si>
    <t>1802032004</t>
  </si>
  <si>
    <t>黄晓虎</t>
  </si>
  <si>
    <t>1802032005</t>
  </si>
  <si>
    <t>张武</t>
  </si>
  <si>
    <t>1802032006</t>
  </si>
  <si>
    <t>李诗婕</t>
  </si>
  <si>
    <t>1802032007</t>
  </si>
  <si>
    <t>程劲</t>
  </si>
  <si>
    <t>安徽华信电动科技股份有限公司</t>
  </si>
  <si>
    <r>
      <rPr>
        <sz val="9"/>
        <color indexed="8"/>
        <rFont val="宋体"/>
        <charset val="134"/>
        <scheme val="minor"/>
      </rPr>
      <t> </t>
    </r>
    <r>
      <rPr>
        <sz val="9.75"/>
        <color rgb="FF333333"/>
        <rFont val="Arial"/>
        <charset val="134"/>
      </rPr>
      <t>合肥市长丰县辉山路与梅冲湖路交叉</t>
    </r>
  </si>
  <si>
    <t>张经理</t>
  </si>
  <si>
    <t>0551-66331000</t>
  </si>
  <si>
    <t>1802032008</t>
  </si>
  <si>
    <t>夏吴疆</t>
  </si>
  <si>
    <t>0551-66331001</t>
  </si>
  <si>
    <t>1802032009</t>
  </si>
  <si>
    <t>张硕</t>
  </si>
  <si>
    <t>0551-66331002</t>
  </si>
  <si>
    <t>1802032010</t>
  </si>
  <si>
    <t>黄安冉</t>
  </si>
  <si>
    <t>0551-66331003</t>
  </si>
  <si>
    <t>1802032011</t>
  </si>
  <si>
    <t>杨悦</t>
  </si>
  <si>
    <t>刘盛萍</t>
  </si>
  <si>
    <t>0551-66331004</t>
  </si>
  <si>
    <t>1802032012</t>
  </si>
  <si>
    <t>臧蒙晰</t>
  </si>
  <si>
    <t>0551-66331005</t>
  </si>
  <si>
    <t>1802032013</t>
  </si>
  <si>
    <t>白佳雯</t>
  </si>
  <si>
    <t>0551-66331006</t>
  </si>
  <si>
    <t>1802032014</t>
  </si>
  <si>
    <t>邓其军</t>
  </si>
  <si>
    <t>朱小磊</t>
  </si>
  <si>
    <t>1802032015</t>
  </si>
  <si>
    <t>刘云</t>
  </si>
  <si>
    <t>1802032016</t>
  </si>
  <si>
    <t>阮珑玲</t>
  </si>
  <si>
    <t>1802032018</t>
  </si>
  <si>
    <t>孙江涛</t>
  </si>
  <si>
    <t>1802032020</t>
  </si>
  <si>
    <t>吴月</t>
  </si>
  <si>
    <t>1802032023</t>
  </si>
  <si>
    <t>朱婧颖</t>
  </si>
  <si>
    <t>1802032024</t>
  </si>
  <si>
    <t>吴彤</t>
  </si>
  <si>
    <t>环境工程(卓越工程师计划)</t>
  </si>
  <si>
    <t>18环境工程（卓越计划）</t>
  </si>
  <si>
    <t>1802012037</t>
  </si>
  <si>
    <t>王择贤</t>
  </si>
  <si>
    <t>1802031002</t>
  </si>
  <si>
    <t>邓龙</t>
  </si>
  <si>
    <t>1802031003</t>
  </si>
  <si>
    <t>何俊伟</t>
  </si>
  <si>
    <t>1802032017</t>
  </si>
  <si>
    <t>孙训武</t>
  </si>
  <si>
    <t>1802032027</t>
  </si>
  <si>
    <t>刘晓洁</t>
  </si>
  <si>
    <t>合大检测</t>
  </si>
  <si>
    <t>合肥市锦绣大道合肥学校43栋</t>
  </si>
  <si>
    <t>徐亚玲</t>
  </si>
  <si>
    <t>1802032028</t>
  </si>
  <si>
    <t>蒋利</t>
  </si>
  <si>
    <t>1802032029</t>
  </si>
  <si>
    <t>黄淑琦</t>
  </si>
  <si>
    <t>1802032030</t>
  </si>
  <si>
    <t>方嘉鸿</t>
  </si>
  <si>
    <t>1802032031</t>
  </si>
  <si>
    <t>魏可一</t>
  </si>
  <si>
    <t>1802032033</t>
  </si>
  <si>
    <t>王晴</t>
  </si>
  <si>
    <t>1802032034</t>
  </si>
  <si>
    <t>赵好轩</t>
  </si>
  <si>
    <t>洪磊</t>
  </si>
  <si>
    <t>1802032036</t>
  </si>
  <si>
    <t>时悦</t>
  </si>
  <si>
    <t>1802061003</t>
  </si>
  <si>
    <t>何世钊</t>
  </si>
  <si>
    <t>18食品科学与工程</t>
  </si>
  <si>
    <t>食品科学与工程</t>
  </si>
  <si>
    <t>1802061001</t>
  </si>
  <si>
    <t>黄明灿</t>
  </si>
  <si>
    <t>胡庆国</t>
  </si>
  <si>
    <t>合肥学院</t>
  </si>
  <si>
    <t>安徽省合肥市蜀山区经济开发区锦绣大道</t>
  </si>
  <si>
    <t>王储炎</t>
  </si>
  <si>
    <t>1802061002</t>
  </si>
  <si>
    <t>郑彤</t>
  </si>
  <si>
    <t>张新红</t>
  </si>
  <si>
    <t>1802061004</t>
  </si>
  <si>
    <t>周菲</t>
  </si>
  <si>
    <t>安徽老乡鸡餐饮有限公司</t>
  </si>
  <si>
    <t>安徽省合肥市蜀山区高新区天智路5号同创科技园1号楼</t>
  </si>
  <si>
    <t>钱经理</t>
  </si>
  <si>
    <t>1802061005</t>
  </si>
  <si>
    <t>杨俊豪</t>
  </si>
  <si>
    <t>黄书铭</t>
  </si>
  <si>
    <t>安徽省柏兆记食品股份有限公司</t>
  </si>
  <si>
    <t>安徽省合肥市经济技术开发区繁华大道立恒工业园C7座</t>
  </si>
  <si>
    <t>周经理</t>
  </si>
  <si>
    <t>1802061008</t>
  </si>
  <si>
    <t>王楠</t>
  </si>
  <si>
    <t>1802061009</t>
  </si>
  <si>
    <t>王璇</t>
  </si>
  <si>
    <t>杨柳青</t>
  </si>
  <si>
    <t>1802061011</t>
  </si>
  <si>
    <t>俞皓月</t>
  </si>
  <si>
    <t>王郡</t>
  </si>
  <si>
    <t>1802061013</t>
  </si>
  <si>
    <t>陈琪</t>
  </si>
  <si>
    <t>1802061016</t>
  </si>
  <si>
    <t>朱瑾</t>
  </si>
  <si>
    <t>张轶</t>
  </si>
  <si>
    <t>1802061017</t>
  </si>
  <si>
    <t>严莹</t>
  </si>
  <si>
    <t>李珂昕</t>
  </si>
  <si>
    <t>1802061018</t>
  </si>
  <si>
    <t>吴雪莉</t>
  </si>
  <si>
    <t>1802061022</t>
  </si>
  <si>
    <t>丁叶新</t>
  </si>
  <si>
    <t>徐涛</t>
  </si>
  <si>
    <t>1802061023</t>
  </si>
  <si>
    <t>倪旭龙</t>
  </si>
  <si>
    <t>1802061024</t>
  </si>
  <si>
    <t>卞妮</t>
  </si>
  <si>
    <t>1802061025</t>
  </si>
  <si>
    <t>余雅俊</t>
  </si>
  <si>
    <t>1802061026</t>
  </si>
  <si>
    <t>朱丁惠</t>
  </si>
  <si>
    <t>1802061032</t>
  </si>
  <si>
    <t>刘金虎</t>
  </si>
  <si>
    <t>陈刘赠</t>
  </si>
  <si>
    <t>1802061033</t>
  </si>
  <si>
    <t>束志伟</t>
  </si>
  <si>
    <t>1802061035</t>
  </si>
  <si>
    <t>郭瀚</t>
  </si>
  <si>
    <t>1802061036</t>
  </si>
  <si>
    <t>翟彦蓉</t>
  </si>
  <si>
    <t>1802061037</t>
  </si>
  <si>
    <t>张志超</t>
  </si>
  <si>
    <t>1802061038</t>
  </si>
  <si>
    <t>刘凤丽</t>
  </si>
  <si>
    <t>1802061039</t>
  </si>
  <si>
    <t>刘格希</t>
  </si>
  <si>
    <t>李菁</t>
  </si>
  <si>
    <t>食品质量与安全</t>
  </si>
  <si>
    <t>18食品质量与安全</t>
  </si>
  <si>
    <t>1802081010</t>
  </si>
  <si>
    <t>李丹宁</t>
  </si>
  <si>
    <t>陈群</t>
  </si>
  <si>
    <t>合肥创新医药技术有限公司</t>
  </si>
  <si>
    <t>合肥市蜀山区鲲鹏国际广场一号楼403号</t>
  </si>
  <si>
    <t>王霞</t>
  </si>
  <si>
    <t>0551-65396565</t>
  </si>
  <si>
    <t>2.21-3.18</t>
  </si>
  <si>
    <t>1802081023</t>
  </si>
  <si>
    <t>王晨昊</t>
  </si>
  <si>
    <t>1802081036</t>
  </si>
  <si>
    <t>周宾</t>
  </si>
  <si>
    <t>1807021037</t>
  </si>
  <si>
    <t>蓝小欣</t>
  </si>
  <si>
    <t>谱尼测试集团陕西有限公司</t>
  </si>
  <si>
    <t>陕西省西安市未央区经济开发区草滩工业园4955号</t>
  </si>
  <si>
    <t>嵇春波</t>
  </si>
  <si>
    <t>029-89608785</t>
  </si>
  <si>
    <t>3.10-4.30</t>
  </si>
  <si>
    <t>1802081013</t>
  </si>
  <si>
    <t>张桂馨</t>
  </si>
  <si>
    <t>顾泉</t>
  </si>
  <si>
    <t>安徽泰科检测科技有限公司</t>
  </si>
  <si>
    <r>
      <rPr>
        <sz val="10"/>
        <rFont val="宋体"/>
        <charset val="134"/>
      </rPr>
      <t>合肥市蜀山区经济开发区湖光路</t>
    </r>
    <r>
      <rPr>
        <sz val="10"/>
        <rFont val="Arial"/>
        <charset val="134"/>
      </rPr>
      <t>1299</t>
    </r>
    <r>
      <rPr>
        <sz val="10"/>
        <rFont val="宋体"/>
        <charset val="134"/>
      </rPr>
      <t>号</t>
    </r>
  </si>
  <si>
    <t>闫俊彪</t>
  </si>
  <si>
    <t>1802081014</t>
  </si>
  <si>
    <t>吴叶</t>
  </si>
  <si>
    <t>1802081016</t>
  </si>
  <si>
    <t>桂炜</t>
  </si>
  <si>
    <t>1802081028</t>
  </si>
  <si>
    <t>赵振傑</t>
  </si>
  <si>
    <t>安徽弘岚房地产开发有限公司</t>
  </si>
  <si>
    <r>
      <rPr>
        <sz val="10"/>
        <rFont val="宋体"/>
        <charset val="134"/>
      </rPr>
      <t>安徽省合肥市庐阳区濉溪路</t>
    </r>
    <r>
      <rPr>
        <sz val="10"/>
        <color rgb="FF000000"/>
        <rFont val="Times New Roman"/>
        <charset val="134"/>
      </rPr>
      <t>310</t>
    </r>
    <r>
      <rPr>
        <sz val="10"/>
        <color rgb="FF000000"/>
        <rFont val="宋体"/>
        <charset val="134"/>
      </rPr>
      <t>号祥源广场</t>
    </r>
    <r>
      <rPr>
        <sz val="10"/>
        <color rgb="FF000000"/>
        <rFont val="Times New Roman"/>
        <charset val="134"/>
      </rPr>
      <t>A</t>
    </r>
    <r>
      <rPr>
        <sz val="10"/>
        <color rgb="FF000000"/>
        <rFont val="宋体"/>
        <charset val="134"/>
      </rPr>
      <t>座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楼</t>
    </r>
  </si>
  <si>
    <t>马晓琛</t>
  </si>
  <si>
    <t>1802081024</t>
  </si>
  <si>
    <t>朱文婷</t>
  </si>
  <si>
    <t>姜苏薇</t>
  </si>
  <si>
    <t>安徽省农业科学院</t>
  </si>
  <si>
    <t>合肥市庐阳区农科南路40号</t>
  </si>
  <si>
    <t>任学祥</t>
  </si>
  <si>
    <t>1802081029</t>
  </si>
  <si>
    <t>孔德馨</t>
  </si>
  <si>
    <t>1802081039</t>
  </si>
  <si>
    <t>郑海洋</t>
  </si>
  <si>
    <t>1802081001</t>
  </si>
  <si>
    <t>祝炀中</t>
  </si>
  <si>
    <t>阚劲松</t>
  </si>
  <si>
    <t>1802081002</t>
  </si>
  <si>
    <t>钱俊宇</t>
  </si>
  <si>
    <t>1802081003</t>
  </si>
  <si>
    <t>王兴婷</t>
  </si>
  <si>
    <t>1802081006</t>
  </si>
  <si>
    <t>王念念</t>
  </si>
  <si>
    <t>1702081050</t>
  </si>
  <si>
    <t>任澳东</t>
  </si>
  <si>
    <t>李赓</t>
  </si>
  <si>
    <t>合肥启诚生物科技有限公司</t>
  </si>
  <si>
    <r>
      <rPr>
        <sz val="10"/>
        <rFont val="宋体"/>
        <charset val="134"/>
      </rPr>
      <t>合肥市包河区唯美创想城</t>
    </r>
    <r>
      <rPr>
        <sz val="10"/>
        <rFont val="Arial"/>
        <charset val="134"/>
      </rPr>
      <t>B</t>
    </r>
    <r>
      <rPr>
        <sz val="10"/>
        <rFont val="宋体"/>
        <charset val="134"/>
      </rPr>
      <t>座</t>
    </r>
    <r>
      <rPr>
        <sz val="10"/>
        <rFont val="Arial"/>
        <charset val="134"/>
      </rPr>
      <t>602</t>
    </r>
    <r>
      <rPr>
        <sz val="10"/>
        <rFont val="宋体"/>
        <charset val="134"/>
      </rPr>
      <t>室</t>
    </r>
  </si>
  <si>
    <t>王海蒙</t>
  </si>
  <si>
    <t>1802081031</t>
  </si>
  <si>
    <t>樊忠棣</t>
  </si>
  <si>
    <t>1802081008</t>
  </si>
  <si>
    <t>李倩</t>
  </si>
  <si>
    <t>李玉晖</t>
  </si>
  <si>
    <t>安徽乐饷食品有限公司</t>
  </si>
  <si>
    <t>合肥市肥东县撮镇镇新安社区</t>
  </si>
  <si>
    <t>陈中宝</t>
  </si>
  <si>
    <t>1802081030</t>
  </si>
  <si>
    <t>拓晨旭</t>
  </si>
  <si>
    <t>1802081032</t>
  </si>
  <si>
    <t>侯洁莹</t>
  </si>
  <si>
    <t>1802081037</t>
  </si>
  <si>
    <t>周宇薇</t>
  </si>
  <si>
    <t>1802081011</t>
  </si>
  <si>
    <t>苗婉婷</t>
  </si>
  <si>
    <t>阮班锋</t>
  </si>
  <si>
    <t>合肥莘莘医药科技有限公司</t>
  </si>
  <si>
    <t>合肥市经济技术开发区</t>
  </si>
  <si>
    <t>高大舟</t>
  </si>
  <si>
    <t>1802081015</t>
  </si>
  <si>
    <t>汪可</t>
  </si>
  <si>
    <t>1802081038</t>
  </si>
  <si>
    <t>林金缘</t>
  </si>
  <si>
    <t>1802081026</t>
  </si>
  <si>
    <t>潘敏</t>
  </si>
  <si>
    <t>吴环</t>
  </si>
  <si>
    <t>湖南银雁信息技术有限公司</t>
  </si>
  <si>
    <t>湖南省长沙市开福区</t>
  </si>
  <si>
    <t>宋露</t>
  </si>
  <si>
    <t>1802081035</t>
  </si>
  <si>
    <t>卢泽平</t>
  </si>
  <si>
    <t>肖厚荣</t>
  </si>
  <si>
    <t>安徽昊东食品科技有限公司</t>
  </si>
  <si>
    <t>合肥市庐江县台湾农民创业园</t>
  </si>
  <si>
    <t>张金凤</t>
  </si>
  <si>
    <t>1802081004</t>
  </si>
  <si>
    <t>许明</t>
  </si>
  <si>
    <t>肖青青</t>
  </si>
  <si>
    <t>陈浩梁</t>
  </si>
  <si>
    <t>1802081012</t>
  </si>
  <si>
    <t>余子豪</t>
  </si>
  <si>
    <t>谷春艳</t>
  </si>
  <si>
    <t>1802081021</t>
  </si>
  <si>
    <t>王凤</t>
  </si>
  <si>
    <t>1802081022</t>
  </si>
  <si>
    <t>李语嫣</t>
  </si>
  <si>
    <t>1802081033</t>
  </si>
  <si>
    <t>徐山</t>
  </si>
  <si>
    <t>薛劲松</t>
  </si>
  <si>
    <t>1802081034</t>
  </si>
  <si>
    <t>李大邦</t>
  </si>
  <si>
    <t>1802081005</t>
  </si>
  <si>
    <t>彭玮</t>
  </si>
  <si>
    <t>张敏</t>
  </si>
  <si>
    <t>1802081009</t>
  </si>
  <si>
    <t>王雪丽</t>
  </si>
  <si>
    <t>1802081018</t>
  </si>
  <si>
    <t>李玉洁</t>
  </si>
  <si>
    <t>1802081020</t>
  </si>
  <si>
    <t>卢梦雨</t>
  </si>
  <si>
    <t>1802081025</t>
  </si>
  <si>
    <t>夏宇轩</t>
  </si>
  <si>
    <t>姓名</t>
  </si>
  <si>
    <t>手机号码</t>
  </si>
  <si>
    <t xml:space="preserve"> 刘凡</t>
  </si>
  <si>
    <t>李科宏</t>
  </si>
  <si>
    <t>18305661698</t>
  </si>
  <si>
    <t>刘闯</t>
  </si>
  <si>
    <t>15205545281</t>
  </si>
  <si>
    <t>董茜茜</t>
  </si>
  <si>
    <t>18297439926</t>
  </si>
  <si>
    <t>夏嘉庆</t>
  </si>
  <si>
    <t>18709899187</t>
  </si>
  <si>
    <t>黄欣雨</t>
  </si>
  <si>
    <t>15856541213</t>
  </si>
  <si>
    <t>周可仁</t>
  </si>
  <si>
    <t>15375314124</t>
  </si>
  <si>
    <t>方文远</t>
  </si>
  <si>
    <t>19840065315</t>
  </si>
  <si>
    <t>温和</t>
  </si>
  <si>
    <t>15609646681</t>
  </si>
  <si>
    <t>侯武龙</t>
  </si>
  <si>
    <t>18856976420</t>
  </si>
  <si>
    <t>刘林</t>
  </si>
  <si>
    <t>17855125906</t>
  </si>
  <si>
    <t>杨亚节</t>
  </si>
  <si>
    <t>13696783142</t>
  </si>
  <si>
    <t>谈杰</t>
  </si>
  <si>
    <t>15156508266</t>
  </si>
  <si>
    <t>孙悦</t>
  </si>
  <si>
    <t>15856895638</t>
  </si>
  <si>
    <t>章龙</t>
  </si>
  <si>
    <t>15391806980</t>
  </si>
  <si>
    <t>崔毅</t>
  </si>
  <si>
    <t>13956431985</t>
  </si>
  <si>
    <t>王超</t>
  </si>
  <si>
    <t>15715596844</t>
  </si>
  <si>
    <t>陈宝凌</t>
  </si>
  <si>
    <t>19956019453</t>
  </si>
  <si>
    <t>徐海元</t>
  </si>
  <si>
    <t>18726092897</t>
  </si>
  <si>
    <t>孙越</t>
  </si>
  <si>
    <t>13965994681</t>
  </si>
  <si>
    <t>唐敏</t>
  </si>
  <si>
    <t>汪欣</t>
  </si>
  <si>
    <t>15055677340</t>
  </si>
  <si>
    <t>李智豪</t>
  </si>
  <si>
    <t>15255903955</t>
  </si>
  <si>
    <t>孟雯雯</t>
  </si>
  <si>
    <t>18205694264</t>
  </si>
  <si>
    <t>张争光</t>
  </si>
  <si>
    <t>18156155053</t>
  </si>
  <si>
    <t>经心雨</t>
  </si>
  <si>
    <t>17764352030</t>
  </si>
  <si>
    <t>王蔚</t>
  </si>
  <si>
    <t>17681029361</t>
  </si>
  <si>
    <t>黄翔</t>
  </si>
  <si>
    <t>13225727671</t>
  </si>
  <si>
    <t>王奇</t>
  </si>
  <si>
    <t>13865978144</t>
  </si>
  <si>
    <t>程朋辉</t>
  </si>
  <si>
    <t>13460629793</t>
  </si>
  <si>
    <t>王可可</t>
  </si>
  <si>
    <t>18791075245</t>
  </si>
  <si>
    <t>王江明</t>
  </si>
  <si>
    <t>18391917212</t>
  </si>
  <si>
    <t>吴孔灿</t>
  </si>
  <si>
    <t>18350918586</t>
  </si>
  <si>
    <t>杨沛鑫</t>
  </si>
  <si>
    <t>13990014264</t>
  </si>
  <si>
    <t>何江川</t>
  </si>
  <si>
    <t>18282904340</t>
  </si>
  <si>
    <t>梅璇</t>
  </si>
  <si>
    <t>18056615729</t>
  </si>
  <si>
    <t>徐丽雅</t>
  </si>
  <si>
    <t>孙奥</t>
  </si>
  <si>
    <t>15055907126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</si>
</sst>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3">
    <font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Times New Roman"/>
      <charset val="134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charset val="134"/>
    </font>
    <font>
      <sz val="12"/>
      <color indexed="8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9.75"/>
      <color rgb="FF333333"/>
      <name val="Arial"/>
      <charset val="134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8" borderId="11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5" borderId="15" applyNumberFormat="0" applyFon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Border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8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0" fillId="0" borderId="0" applyBorder="0">
      <alignment vertical="center"/>
    </xf>
    <xf numFmtId="0" fontId="31" fillId="3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 applyBorder="0">
      <alignment vertical="center"/>
    </xf>
    <xf numFmtId="0" fontId="25" fillId="0" borderId="0">
      <alignment vertical="center"/>
    </xf>
    <xf numFmtId="0" fontId="38" fillId="0" borderId="0">
      <protection locked="0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62" applyFont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2" borderId="5" xfId="56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2" borderId="1" xfId="56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13 5" xfId="38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3" xfId="54"/>
    <cellStyle name="常规_Sheet1" xfId="55"/>
    <cellStyle name="常规 2" xfId="56"/>
    <cellStyle name="常规 9 2" xfId="57"/>
    <cellStyle name="常规 5" xfId="58"/>
    <cellStyle name="常规_数据" xfId="59"/>
    <cellStyle name="常规 4" xfId="60"/>
    <cellStyle name="常规 11" xfId="61"/>
    <cellStyle name="常规 20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hinapuleather.com/tel:68991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6"/>
  <sheetViews>
    <sheetView tabSelected="1" workbookViewId="0">
      <selection activeCell="M126" sqref="A1:M126"/>
    </sheetView>
  </sheetViews>
  <sheetFormatPr defaultColWidth="9" defaultRowHeight="15.75"/>
  <cols>
    <col min="1" max="1" width="6.25" style="15" customWidth="1"/>
    <col min="2" max="2" width="17.625" style="15" customWidth="1"/>
    <col min="3" max="3" width="9.125" style="15" customWidth="1"/>
    <col min="4" max="4" width="16.5" style="15" customWidth="1"/>
    <col min="5" max="5" width="13.125" style="15" customWidth="1"/>
    <col min="6" max="6" width="9.625" style="15" customWidth="1"/>
    <col min="7" max="7" width="13.125" style="15" customWidth="1"/>
    <col min="8" max="8" width="11" style="15" customWidth="1"/>
    <col min="9" max="9" width="22.75" style="15" customWidth="1"/>
    <col min="10" max="10" width="34.875" style="15" customWidth="1"/>
    <col min="11" max="11" width="15.5" style="15" customWidth="1"/>
    <col min="12" max="13" width="13.125" style="15" customWidth="1"/>
    <col min="14" max="14" width="12.875" style="15" customWidth="1"/>
    <col min="15" max="16384" width="9" style="15"/>
  </cols>
  <sheetData>
    <row r="1" ht="45" customHeight="1" spans="1:1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22"/>
    </row>
    <row r="2" ht="30.95" customHeight="1" spans="1:13">
      <c r="A2" s="18" t="s">
        <v>1</v>
      </c>
      <c r="B2" s="19" t="s">
        <v>2</v>
      </c>
      <c r="C2" s="19" t="s">
        <v>3</v>
      </c>
      <c r="D2" s="19" t="s">
        <v>4</v>
      </c>
      <c r="E2" s="18" t="s">
        <v>5</v>
      </c>
      <c r="F2" s="18" t="s">
        <v>6</v>
      </c>
      <c r="G2" s="18" t="s">
        <v>7</v>
      </c>
      <c r="H2" s="19" t="s">
        <v>8</v>
      </c>
      <c r="I2" s="18" t="s">
        <v>9</v>
      </c>
      <c r="J2" s="19" t="s">
        <v>10</v>
      </c>
      <c r="K2" s="19" t="s">
        <v>11</v>
      </c>
      <c r="L2" s="19" t="s">
        <v>12</v>
      </c>
      <c r="M2" s="23" t="s">
        <v>13</v>
      </c>
    </row>
    <row r="3" spans="1:13">
      <c r="A3" s="20">
        <v>1</v>
      </c>
      <c r="B3" s="21" t="s">
        <v>14</v>
      </c>
      <c r="C3" s="21" t="s">
        <v>15</v>
      </c>
      <c r="D3" s="21" t="s">
        <v>16</v>
      </c>
      <c r="E3" s="21">
        <v>1802031009</v>
      </c>
      <c r="F3" s="21" t="s">
        <v>17</v>
      </c>
      <c r="G3" s="21" t="str">
        <f>VLOOKUP(F3,Sheet1!A58:B218,2,TRUE)</f>
        <v>15055907126</v>
      </c>
      <c r="H3" s="21" t="s">
        <v>18</v>
      </c>
      <c r="I3" s="21" t="s">
        <v>19</v>
      </c>
      <c r="J3" s="21" t="s">
        <v>20</v>
      </c>
      <c r="K3" s="21" t="s">
        <v>21</v>
      </c>
      <c r="L3" s="21">
        <v>18256987130</v>
      </c>
      <c r="M3" s="24" t="s">
        <v>22</v>
      </c>
    </row>
    <row r="4" spans="1:13">
      <c r="A4" s="20">
        <v>2</v>
      </c>
      <c r="B4" s="21" t="s">
        <v>14</v>
      </c>
      <c r="C4" s="21" t="s">
        <v>15</v>
      </c>
      <c r="D4" s="21" t="s">
        <v>16</v>
      </c>
      <c r="E4" s="21">
        <v>1802031013</v>
      </c>
      <c r="F4" s="21" t="s">
        <v>23</v>
      </c>
      <c r="G4" s="21">
        <f>VLOOKUP(F4,Sheet1!A59:B219,2,TRUE)</f>
        <v>13402361695</v>
      </c>
      <c r="H4" s="21" t="s">
        <v>18</v>
      </c>
      <c r="I4" s="21" t="s">
        <v>19</v>
      </c>
      <c r="J4" s="21" t="s">
        <v>20</v>
      </c>
      <c r="K4" s="21" t="s">
        <v>21</v>
      </c>
      <c r="L4" s="21">
        <v>18256987130</v>
      </c>
      <c r="M4" s="24" t="s">
        <v>22</v>
      </c>
    </row>
    <row r="5" spans="1:13">
      <c r="A5" s="20">
        <v>3</v>
      </c>
      <c r="B5" s="21" t="s">
        <v>14</v>
      </c>
      <c r="C5" s="21" t="s">
        <v>15</v>
      </c>
      <c r="D5" s="21" t="s">
        <v>16</v>
      </c>
      <c r="E5" s="21">
        <v>1802032022</v>
      </c>
      <c r="F5" s="21" t="s">
        <v>24</v>
      </c>
      <c r="G5" s="21" t="str">
        <f>VLOOKUP(F5,Sheet1!A60:B220,2,TRUE)</f>
        <v>13225727671</v>
      </c>
      <c r="H5" s="21" t="s">
        <v>18</v>
      </c>
      <c r="I5" s="21" t="s">
        <v>19</v>
      </c>
      <c r="J5" s="21" t="s">
        <v>20</v>
      </c>
      <c r="K5" s="21" t="s">
        <v>21</v>
      </c>
      <c r="L5" s="21">
        <v>18256987130</v>
      </c>
      <c r="M5" s="24" t="s">
        <v>22</v>
      </c>
    </row>
    <row r="6" spans="1:13">
      <c r="A6" s="20">
        <v>4</v>
      </c>
      <c r="B6" s="21" t="s">
        <v>14</v>
      </c>
      <c r="C6" s="21" t="s">
        <v>15</v>
      </c>
      <c r="D6" s="21" t="s">
        <v>25</v>
      </c>
      <c r="E6" s="21">
        <v>1802032025</v>
      </c>
      <c r="F6" s="21" t="s">
        <v>26</v>
      </c>
      <c r="G6" s="21" t="str">
        <f>VLOOKUP(F6,Sheet1!A61:B221,2,TRUE)</f>
        <v>15055907126</v>
      </c>
      <c r="H6" s="21" t="s">
        <v>18</v>
      </c>
      <c r="I6" s="21" t="s">
        <v>19</v>
      </c>
      <c r="J6" s="21" t="s">
        <v>20</v>
      </c>
      <c r="K6" s="21" t="s">
        <v>21</v>
      </c>
      <c r="L6" s="21">
        <v>18256987130</v>
      </c>
      <c r="M6" s="24" t="s">
        <v>22</v>
      </c>
    </row>
    <row r="7" spans="1:13">
      <c r="A7" s="20">
        <v>6</v>
      </c>
      <c r="B7" s="21" t="s">
        <v>14</v>
      </c>
      <c r="C7" s="21" t="s">
        <v>15</v>
      </c>
      <c r="D7" s="21" t="s">
        <v>16</v>
      </c>
      <c r="E7" s="21" t="s">
        <v>27</v>
      </c>
      <c r="F7" s="21" t="s">
        <v>28</v>
      </c>
      <c r="G7" s="21" t="str">
        <f>VLOOKUP(F7,Sheet1!A23:B183,2,TRUE)</f>
        <v>18350918586</v>
      </c>
      <c r="H7" s="21" t="s">
        <v>29</v>
      </c>
      <c r="I7" s="21" t="s">
        <v>19</v>
      </c>
      <c r="J7" s="21" t="s">
        <v>20</v>
      </c>
      <c r="K7" s="21" t="s">
        <v>21</v>
      </c>
      <c r="L7" s="21">
        <v>18256987130</v>
      </c>
      <c r="M7" s="24" t="s">
        <v>22</v>
      </c>
    </row>
    <row r="8" spans="1:13">
      <c r="A8" s="20">
        <v>9</v>
      </c>
      <c r="B8" s="21" t="s">
        <v>14</v>
      </c>
      <c r="C8" s="21" t="s">
        <v>15</v>
      </c>
      <c r="D8" s="21" t="s">
        <v>16</v>
      </c>
      <c r="E8" s="21" t="s">
        <v>30</v>
      </c>
      <c r="F8" s="21" t="s">
        <v>31</v>
      </c>
      <c r="G8" s="21" t="str">
        <f>VLOOKUP(F8,Sheet1!A48:B208,2,TRUE)</f>
        <v>17764352030</v>
      </c>
      <c r="H8" s="21" t="s">
        <v>32</v>
      </c>
      <c r="I8" s="21" t="s">
        <v>33</v>
      </c>
      <c r="J8" s="21" t="s">
        <v>34</v>
      </c>
      <c r="K8" s="21" t="s">
        <v>35</v>
      </c>
      <c r="L8" s="21" t="s">
        <v>36</v>
      </c>
      <c r="M8" s="24" t="s">
        <v>22</v>
      </c>
    </row>
    <row r="9" spans="1:13">
      <c r="A9" s="20">
        <v>10</v>
      </c>
      <c r="B9" s="21" t="s">
        <v>14</v>
      </c>
      <c r="C9" s="21" t="s">
        <v>15</v>
      </c>
      <c r="D9" s="21" t="s">
        <v>16</v>
      </c>
      <c r="E9" s="21" t="s">
        <v>37</v>
      </c>
      <c r="F9" s="21" t="s">
        <v>38</v>
      </c>
      <c r="G9" s="21">
        <f>VLOOKUP(F9,Sheet1!A49:B209,2,TRUE)</f>
        <v>13402361695</v>
      </c>
      <c r="H9" s="21" t="s">
        <v>32</v>
      </c>
      <c r="I9" s="21" t="s">
        <v>33</v>
      </c>
      <c r="J9" s="21" t="s">
        <v>34</v>
      </c>
      <c r="K9" s="21" t="s">
        <v>35</v>
      </c>
      <c r="L9" s="21" t="s">
        <v>36</v>
      </c>
      <c r="M9" s="24" t="s">
        <v>22</v>
      </c>
    </row>
    <row r="10" spans="1:13">
      <c r="A10" s="20">
        <v>11</v>
      </c>
      <c r="B10" s="21" t="s">
        <v>14</v>
      </c>
      <c r="C10" s="21" t="s">
        <v>15</v>
      </c>
      <c r="D10" s="21" t="s">
        <v>16</v>
      </c>
      <c r="E10" s="21" t="s">
        <v>39</v>
      </c>
      <c r="F10" s="21" t="s">
        <v>40</v>
      </c>
      <c r="G10" s="21" t="str">
        <f>VLOOKUP(F10,Sheet1!A50:B210,2,TRUE)</f>
        <v>13225727671</v>
      </c>
      <c r="H10" s="21" t="s">
        <v>32</v>
      </c>
      <c r="I10" s="21" t="s">
        <v>33</v>
      </c>
      <c r="J10" s="21" t="s">
        <v>34</v>
      </c>
      <c r="K10" s="21" t="s">
        <v>35</v>
      </c>
      <c r="L10" s="21" t="s">
        <v>36</v>
      </c>
      <c r="M10" s="24" t="s">
        <v>22</v>
      </c>
    </row>
    <row r="11" spans="1:13">
      <c r="A11" s="20">
        <v>12</v>
      </c>
      <c r="B11" s="21" t="s">
        <v>14</v>
      </c>
      <c r="C11" s="21" t="s">
        <v>15</v>
      </c>
      <c r="D11" s="21" t="s">
        <v>16</v>
      </c>
      <c r="E11" s="21" t="s">
        <v>41</v>
      </c>
      <c r="F11" s="21" t="s">
        <v>42</v>
      </c>
      <c r="G11" s="21">
        <f>VLOOKUP(F11,Sheet1!A28:B188,2,TRUE)</f>
        <v>19805607298</v>
      </c>
      <c r="H11" s="21" t="s">
        <v>43</v>
      </c>
      <c r="I11" s="21" t="s">
        <v>33</v>
      </c>
      <c r="J11" s="21" t="s">
        <v>34</v>
      </c>
      <c r="K11" s="21" t="s">
        <v>35</v>
      </c>
      <c r="L11" s="21" t="s">
        <v>36</v>
      </c>
      <c r="M11" s="24" t="s">
        <v>22</v>
      </c>
    </row>
    <row r="12" spans="1:13">
      <c r="A12" s="20">
        <v>13</v>
      </c>
      <c r="B12" s="21" t="s">
        <v>14</v>
      </c>
      <c r="C12" s="21" t="s">
        <v>15</v>
      </c>
      <c r="D12" s="21" t="s">
        <v>16</v>
      </c>
      <c r="E12" s="21" t="s">
        <v>44</v>
      </c>
      <c r="F12" s="21" t="s">
        <v>45</v>
      </c>
      <c r="G12" s="21">
        <f>VLOOKUP(F12,Sheet1!A39:B199,2,TRUE)</f>
        <v>13402361695</v>
      </c>
      <c r="H12" s="21" t="s">
        <v>46</v>
      </c>
      <c r="I12" s="21" t="s">
        <v>33</v>
      </c>
      <c r="J12" s="21" t="s">
        <v>34</v>
      </c>
      <c r="K12" s="21" t="s">
        <v>35</v>
      </c>
      <c r="L12" s="21" t="s">
        <v>36</v>
      </c>
      <c r="M12" s="24" t="s">
        <v>22</v>
      </c>
    </row>
    <row r="13" spans="1:13">
      <c r="A13" s="20">
        <v>14</v>
      </c>
      <c r="B13" s="21" t="s">
        <v>14</v>
      </c>
      <c r="C13" s="21" t="s">
        <v>15</v>
      </c>
      <c r="D13" s="21" t="s">
        <v>16</v>
      </c>
      <c r="E13" s="21" t="s">
        <v>47</v>
      </c>
      <c r="F13" s="21" t="s">
        <v>48</v>
      </c>
      <c r="G13" s="21">
        <f>VLOOKUP(F13,Sheet1!A2:B162,2,TRUE)</f>
        <v>18255441933</v>
      </c>
      <c r="H13" s="21" t="s">
        <v>49</v>
      </c>
      <c r="I13" s="21" t="s">
        <v>33</v>
      </c>
      <c r="J13" s="21" t="s">
        <v>34</v>
      </c>
      <c r="K13" s="21" t="s">
        <v>35</v>
      </c>
      <c r="L13" s="21" t="s">
        <v>36</v>
      </c>
      <c r="M13" s="24" t="s">
        <v>22</v>
      </c>
    </row>
    <row r="14" spans="1:13">
      <c r="A14" s="20">
        <v>15</v>
      </c>
      <c r="B14" s="21" t="s">
        <v>14</v>
      </c>
      <c r="C14" s="21" t="s">
        <v>15</v>
      </c>
      <c r="D14" s="21" t="s">
        <v>16</v>
      </c>
      <c r="E14" s="21" t="s">
        <v>50</v>
      </c>
      <c r="F14" s="21" t="s">
        <v>51</v>
      </c>
      <c r="G14" s="21">
        <v>13955976550</v>
      </c>
      <c r="H14" s="21" t="s">
        <v>52</v>
      </c>
      <c r="I14" s="21" t="s">
        <v>33</v>
      </c>
      <c r="J14" s="21" t="s">
        <v>34</v>
      </c>
      <c r="K14" s="21" t="s">
        <v>35</v>
      </c>
      <c r="L14" s="21" t="s">
        <v>36</v>
      </c>
      <c r="M14" s="24" t="s">
        <v>22</v>
      </c>
    </row>
    <row r="15" spans="1:13">
      <c r="A15" s="20">
        <v>16</v>
      </c>
      <c r="B15" s="21" t="s">
        <v>14</v>
      </c>
      <c r="C15" s="21" t="s">
        <v>15</v>
      </c>
      <c r="D15" s="21" t="s">
        <v>16</v>
      </c>
      <c r="E15" s="21" t="s">
        <v>53</v>
      </c>
      <c r="F15" s="21" t="s">
        <v>54</v>
      </c>
      <c r="G15" s="21" t="str">
        <f>VLOOKUP(F15,Sheet1!A24:B184,2,TRUE)</f>
        <v>15055907126</v>
      </c>
      <c r="H15" s="21" t="s">
        <v>29</v>
      </c>
      <c r="I15" s="21" t="s">
        <v>55</v>
      </c>
      <c r="J15" s="21" t="s">
        <v>56</v>
      </c>
      <c r="K15" s="21" t="s">
        <v>57</v>
      </c>
      <c r="L15" s="21" t="s">
        <v>58</v>
      </c>
      <c r="M15" s="24" t="s">
        <v>22</v>
      </c>
    </row>
    <row r="16" spans="1:13">
      <c r="A16" s="20">
        <v>17</v>
      </c>
      <c r="B16" s="21" t="s">
        <v>14</v>
      </c>
      <c r="C16" s="21" t="s">
        <v>15</v>
      </c>
      <c r="D16" s="21" t="s">
        <v>16</v>
      </c>
      <c r="E16" s="21" t="s">
        <v>59</v>
      </c>
      <c r="F16" s="21" t="s">
        <v>60</v>
      </c>
      <c r="G16" s="21">
        <f>VLOOKUP(F16,Sheet1!A3:B163,2,TRUE)</f>
        <v>13759030699</v>
      </c>
      <c r="H16" s="21" t="s">
        <v>49</v>
      </c>
      <c r="I16" s="21" t="s">
        <v>55</v>
      </c>
      <c r="J16" s="21" t="s">
        <v>56</v>
      </c>
      <c r="K16" s="21" t="s">
        <v>57</v>
      </c>
      <c r="L16" s="21" t="s">
        <v>58</v>
      </c>
      <c r="M16" s="24" t="s">
        <v>22</v>
      </c>
    </row>
    <row r="17" spans="1:13">
      <c r="A17" s="20">
        <v>18</v>
      </c>
      <c r="B17" s="21" t="s">
        <v>14</v>
      </c>
      <c r="C17" s="21" t="s">
        <v>15</v>
      </c>
      <c r="D17" s="21" t="s">
        <v>16</v>
      </c>
      <c r="E17" s="21" t="s">
        <v>61</v>
      </c>
      <c r="F17" s="21" t="s">
        <v>62</v>
      </c>
      <c r="G17" s="21">
        <f>VLOOKUP(F17,Sheet1!A12:B172,2,TRUE)</f>
        <v>15856950152</v>
      </c>
      <c r="H17" s="21" t="s">
        <v>63</v>
      </c>
      <c r="I17" s="21" t="s">
        <v>55</v>
      </c>
      <c r="J17" s="21" t="s">
        <v>56</v>
      </c>
      <c r="K17" s="21" t="s">
        <v>57</v>
      </c>
      <c r="L17" s="21" t="s">
        <v>58</v>
      </c>
      <c r="M17" s="24" t="s">
        <v>22</v>
      </c>
    </row>
    <row r="18" spans="1:13">
      <c r="A18" s="20">
        <v>19</v>
      </c>
      <c r="B18" s="21" t="s">
        <v>14</v>
      </c>
      <c r="C18" s="21" t="s">
        <v>15</v>
      </c>
      <c r="D18" s="21" t="s">
        <v>16</v>
      </c>
      <c r="E18" s="21" t="s">
        <v>64</v>
      </c>
      <c r="F18" s="21" t="s">
        <v>65</v>
      </c>
      <c r="G18" s="21" t="str">
        <f>VLOOKUP(F18,Sheet1!A4:B164,2,TRUE)</f>
        <v>15055907126</v>
      </c>
      <c r="H18" s="21" t="s">
        <v>66</v>
      </c>
      <c r="I18" s="21" t="s">
        <v>55</v>
      </c>
      <c r="J18" s="21" t="s">
        <v>56</v>
      </c>
      <c r="K18" s="21" t="s">
        <v>57</v>
      </c>
      <c r="L18" s="21" t="s">
        <v>58</v>
      </c>
      <c r="M18" s="24" t="s">
        <v>22</v>
      </c>
    </row>
    <row r="19" spans="1:13">
      <c r="A19" s="20">
        <v>20</v>
      </c>
      <c r="B19" s="21" t="s">
        <v>14</v>
      </c>
      <c r="C19" s="21" t="s">
        <v>15</v>
      </c>
      <c r="D19" s="21" t="s">
        <v>16</v>
      </c>
      <c r="E19" s="21" t="s">
        <v>67</v>
      </c>
      <c r="F19" s="21" t="s">
        <v>68</v>
      </c>
      <c r="G19" s="21">
        <v>13866670034</v>
      </c>
      <c r="H19" s="21" t="s">
        <v>69</v>
      </c>
      <c r="I19" s="21" t="s">
        <v>55</v>
      </c>
      <c r="J19" s="21" t="s">
        <v>56</v>
      </c>
      <c r="K19" s="21" t="s">
        <v>57</v>
      </c>
      <c r="L19" s="21" t="s">
        <v>58</v>
      </c>
      <c r="M19" s="24" t="s">
        <v>22</v>
      </c>
    </row>
    <row r="20" spans="1:13">
      <c r="A20" s="20">
        <v>21</v>
      </c>
      <c r="B20" s="21" t="s">
        <v>14</v>
      </c>
      <c r="C20" s="21" t="s">
        <v>15</v>
      </c>
      <c r="D20" s="21" t="s">
        <v>16</v>
      </c>
      <c r="E20" s="21" t="s">
        <v>70</v>
      </c>
      <c r="F20" s="21" t="s">
        <v>71</v>
      </c>
      <c r="G20" s="21">
        <f>VLOOKUP(F20,Sheet1!A34:B194,2,TRUE)</f>
        <v>18755604570</v>
      </c>
      <c r="H20" s="21" t="s">
        <v>72</v>
      </c>
      <c r="I20" s="21" t="s">
        <v>55</v>
      </c>
      <c r="J20" s="21" t="s">
        <v>56</v>
      </c>
      <c r="K20" s="21" t="s">
        <v>57</v>
      </c>
      <c r="L20" s="21" t="s">
        <v>58</v>
      </c>
      <c r="M20" s="24" t="s">
        <v>22</v>
      </c>
    </row>
    <row r="21" spans="1:13">
      <c r="A21" s="20">
        <v>22</v>
      </c>
      <c r="B21" s="21" t="s">
        <v>14</v>
      </c>
      <c r="C21" s="21" t="s">
        <v>15</v>
      </c>
      <c r="D21" s="21" t="s">
        <v>16</v>
      </c>
      <c r="E21" s="21" t="s">
        <v>73</v>
      </c>
      <c r="F21" s="21" t="s">
        <v>74</v>
      </c>
      <c r="G21" s="21" t="str">
        <f>VLOOKUP(F21,Sheet1!A29:B189,2,TRUE)</f>
        <v>15055907126</v>
      </c>
      <c r="H21" s="21" t="s">
        <v>43</v>
      </c>
      <c r="I21" s="21" t="s">
        <v>55</v>
      </c>
      <c r="J21" s="21" t="s">
        <v>56</v>
      </c>
      <c r="K21" s="21" t="s">
        <v>57</v>
      </c>
      <c r="L21" s="21" t="s">
        <v>58</v>
      </c>
      <c r="M21" s="24" t="s">
        <v>22</v>
      </c>
    </row>
    <row r="22" spans="1:13">
      <c r="A22" s="20">
        <v>23</v>
      </c>
      <c r="B22" s="21" t="s">
        <v>14</v>
      </c>
      <c r="C22" s="21" t="s">
        <v>15</v>
      </c>
      <c r="D22" s="21" t="s">
        <v>16</v>
      </c>
      <c r="E22" s="21" t="s">
        <v>75</v>
      </c>
      <c r="F22" s="21" t="s">
        <v>76</v>
      </c>
      <c r="G22" s="21" t="str">
        <f>VLOOKUP(F22,Sheet1!A8:B168,2,TRUE)</f>
        <v>15055907126</v>
      </c>
      <c r="H22" s="21" t="s">
        <v>77</v>
      </c>
      <c r="I22" s="21" t="s">
        <v>78</v>
      </c>
      <c r="J22" s="21" t="s">
        <v>79</v>
      </c>
      <c r="K22" s="21" t="s">
        <v>80</v>
      </c>
      <c r="L22" s="21">
        <v>13883290550</v>
      </c>
      <c r="M22" s="24" t="s">
        <v>22</v>
      </c>
    </row>
    <row r="23" spans="1:13">
      <c r="A23" s="20">
        <v>24</v>
      </c>
      <c r="B23" s="21" t="s">
        <v>14</v>
      </c>
      <c r="C23" s="21" t="s">
        <v>15</v>
      </c>
      <c r="D23" s="21" t="s">
        <v>16</v>
      </c>
      <c r="E23" s="21" t="s">
        <v>81</v>
      </c>
      <c r="F23" s="21" t="s">
        <v>82</v>
      </c>
      <c r="G23" s="21">
        <f>VLOOKUP(F23,Sheet1!A35:B195,2,TRUE)</f>
        <v>15255107370</v>
      </c>
      <c r="H23" s="21" t="s">
        <v>72</v>
      </c>
      <c r="I23" s="21" t="s">
        <v>78</v>
      </c>
      <c r="J23" s="21" t="s">
        <v>79</v>
      </c>
      <c r="K23" s="21" t="s">
        <v>80</v>
      </c>
      <c r="L23" s="21">
        <v>13883290550</v>
      </c>
      <c r="M23" s="24" t="s">
        <v>22</v>
      </c>
    </row>
    <row r="24" spans="1:13">
      <c r="A24" s="20">
        <v>25</v>
      </c>
      <c r="B24" s="21" t="s">
        <v>14</v>
      </c>
      <c r="C24" s="21" t="s">
        <v>15</v>
      </c>
      <c r="D24" s="21" t="s">
        <v>16</v>
      </c>
      <c r="E24" s="21" t="s">
        <v>83</v>
      </c>
      <c r="F24" s="21" t="s">
        <v>84</v>
      </c>
      <c r="G24" s="21" t="str">
        <f>VLOOKUP(F24,Sheet1!A17:B177,2,TRUE)</f>
        <v>15055907126</v>
      </c>
      <c r="H24" s="21" t="s">
        <v>85</v>
      </c>
      <c r="I24" s="21" t="s">
        <v>78</v>
      </c>
      <c r="J24" s="21" t="s">
        <v>79</v>
      </c>
      <c r="K24" s="21" t="s">
        <v>80</v>
      </c>
      <c r="L24" s="21">
        <v>13883290550</v>
      </c>
      <c r="M24" s="24" t="s">
        <v>22</v>
      </c>
    </row>
    <row r="25" spans="1:13">
      <c r="A25" s="20">
        <v>26</v>
      </c>
      <c r="B25" s="21" t="s">
        <v>14</v>
      </c>
      <c r="C25" s="21" t="s">
        <v>15</v>
      </c>
      <c r="D25" s="21" t="s">
        <v>16</v>
      </c>
      <c r="E25" s="21" t="s">
        <v>86</v>
      </c>
      <c r="F25" s="21" t="s">
        <v>87</v>
      </c>
      <c r="G25" s="21">
        <f>VLOOKUP(F25,Sheet1!A9:B169,2,TRUE)</f>
        <v>14790528852</v>
      </c>
      <c r="H25" s="21" t="s">
        <v>77</v>
      </c>
      <c r="I25" s="21" t="s">
        <v>78</v>
      </c>
      <c r="J25" s="21" t="s">
        <v>79</v>
      </c>
      <c r="K25" s="21" t="s">
        <v>80</v>
      </c>
      <c r="L25" s="21">
        <v>13883290550</v>
      </c>
      <c r="M25" s="24" t="s">
        <v>22</v>
      </c>
    </row>
    <row r="26" spans="1:13">
      <c r="A26" s="20">
        <v>27</v>
      </c>
      <c r="B26" s="21" t="s">
        <v>14</v>
      </c>
      <c r="C26" s="21" t="s">
        <v>15</v>
      </c>
      <c r="D26" s="21" t="s">
        <v>16</v>
      </c>
      <c r="E26" s="21" t="s">
        <v>88</v>
      </c>
      <c r="F26" s="21" t="s">
        <v>89</v>
      </c>
      <c r="G26" s="21">
        <f>VLOOKUP(F26,Sheet1!A21:B181,2,TRUE)</f>
        <v>18847970028</v>
      </c>
      <c r="H26" s="21" t="s">
        <v>90</v>
      </c>
      <c r="I26" s="21" t="s">
        <v>78</v>
      </c>
      <c r="J26" s="21" t="s">
        <v>79</v>
      </c>
      <c r="K26" s="21" t="s">
        <v>80</v>
      </c>
      <c r="L26" s="21">
        <v>13883290550</v>
      </c>
      <c r="M26" s="24" t="s">
        <v>22</v>
      </c>
    </row>
    <row r="27" spans="1:13">
      <c r="A27" s="20">
        <v>28</v>
      </c>
      <c r="B27" s="21" t="s">
        <v>14</v>
      </c>
      <c r="C27" s="21" t="s">
        <v>15</v>
      </c>
      <c r="D27" s="21" t="s">
        <v>16</v>
      </c>
      <c r="E27" s="21" t="s">
        <v>91</v>
      </c>
      <c r="F27" s="21" t="s">
        <v>92</v>
      </c>
      <c r="G27" s="21" t="str">
        <f>VLOOKUP(F27,Sheet1!A52:B212,2,TRUE)</f>
        <v>13460629793</v>
      </c>
      <c r="H27" s="21" t="s">
        <v>93</v>
      </c>
      <c r="I27" s="21" t="s">
        <v>94</v>
      </c>
      <c r="J27" s="21" t="s">
        <v>95</v>
      </c>
      <c r="K27" s="21" t="s">
        <v>96</v>
      </c>
      <c r="L27" s="21">
        <v>68991640</v>
      </c>
      <c r="M27" s="24" t="s">
        <v>22</v>
      </c>
    </row>
    <row r="28" spans="1:13">
      <c r="A28" s="20">
        <v>29</v>
      </c>
      <c r="B28" s="21" t="s">
        <v>14</v>
      </c>
      <c r="C28" s="21" t="s">
        <v>15</v>
      </c>
      <c r="D28" s="21" t="s">
        <v>16</v>
      </c>
      <c r="E28" s="21" t="s">
        <v>97</v>
      </c>
      <c r="F28" s="21" t="s">
        <v>98</v>
      </c>
      <c r="G28" s="21">
        <f>VLOOKUP(F28,Sheet1!A13:B173,2,TRUE)</f>
        <v>19966523785</v>
      </c>
      <c r="H28" s="21" t="s">
        <v>99</v>
      </c>
      <c r="I28" s="21" t="s">
        <v>94</v>
      </c>
      <c r="J28" s="21" t="s">
        <v>95</v>
      </c>
      <c r="K28" s="21" t="s">
        <v>96</v>
      </c>
      <c r="L28" s="21">
        <v>68991641</v>
      </c>
      <c r="M28" s="24" t="s">
        <v>22</v>
      </c>
    </row>
    <row r="29" spans="1:13">
      <c r="A29" s="20">
        <v>30</v>
      </c>
      <c r="B29" s="21" t="s">
        <v>14</v>
      </c>
      <c r="C29" s="21" t="s">
        <v>15</v>
      </c>
      <c r="D29" s="21" t="s">
        <v>16</v>
      </c>
      <c r="E29" s="21" t="s">
        <v>100</v>
      </c>
      <c r="F29" s="21" t="s">
        <v>101</v>
      </c>
      <c r="G29" s="21" t="str">
        <f>VLOOKUP(F29,Sheet1!A40:B200,2,TRUE)</f>
        <v>15055907126</v>
      </c>
      <c r="H29" s="21" t="s">
        <v>46</v>
      </c>
      <c r="I29" s="21" t="s">
        <v>94</v>
      </c>
      <c r="J29" s="21" t="s">
        <v>95</v>
      </c>
      <c r="K29" s="21" t="s">
        <v>96</v>
      </c>
      <c r="L29" s="21">
        <v>68991642</v>
      </c>
      <c r="M29" s="24" t="s">
        <v>22</v>
      </c>
    </row>
    <row r="30" spans="1:13">
      <c r="A30" s="20">
        <v>31</v>
      </c>
      <c r="B30" s="21" t="s">
        <v>14</v>
      </c>
      <c r="C30" s="21" t="s">
        <v>15</v>
      </c>
      <c r="D30" s="21" t="s">
        <v>16</v>
      </c>
      <c r="E30" s="21" t="s">
        <v>102</v>
      </c>
      <c r="F30" s="21" t="s">
        <v>103</v>
      </c>
      <c r="G30" s="21">
        <f>VLOOKUP(F30,Sheet1!A30:B190,2,TRUE)</f>
        <v>15309162910</v>
      </c>
      <c r="H30" s="21" t="s">
        <v>43</v>
      </c>
      <c r="I30" s="21" t="s">
        <v>94</v>
      </c>
      <c r="J30" s="21" t="s">
        <v>95</v>
      </c>
      <c r="K30" s="21" t="s">
        <v>96</v>
      </c>
      <c r="L30" s="21">
        <v>68991643</v>
      </c>
      <c r="M30" s="24" t="s">
        <v>22</v>
      </c>
    </row>
    <row r="31" spans="1:13">
      <c r="A31" s="20">
        <v>32</v>
      </c>
      <c r="B31" s="21" t="s">
        <v>14</v>
      </c>
      <c r="C31" s="21" t="s">
        <v>15</v>
      </c>
      <c r="D31" s="21" t="s">
        <v>16</v>
      </c>
      <c r="E31" s="21" t="s">
        <v>104</v>
      </c>
      <c r="F31" s="21" t="s">
        <v>105</v>
      </c>
      <c r="G31" s="21">
        <f>VLOOKUP(F31,Sheet1!A42:B202,2,TRUE)</f>
        <v>13053280683</v>
      </c>
      <c r="H31" s="21" t="s">
        <v>106</v>
      </c>
      <c r="I31" s="21" t="s">
        <v>94</v>
      </c>
      <c r="J31" s="21" t="s">
        <v>95</v>
      </c>
      <c r="K31" s="21" t="s">
        <v>96</v>
      </c>
      <c r="L31" s="21">
        <v>68991644</v>
      </c>
      <c r="M31" s="24" t="s">
        <v>22</v>
      </c>
    </row>
    <row r="32" spans="1:13">
      <c r="A32" s="20">
        <v>33</v>
      </c>
      <c r="B32" s="21" t="s">
        <v>14</v>
      </c>
      <c r="C32" s="21" t="s">
        <v>15</v>
      </c>
      <c r="D32" s="21" t="s">
        <v>16</v>
      </c>
      <c r="E32" s="21" t="s">
        <v>107</v>
      </c>
      <c r="F32" s="21" t="s">
        <v>108</v>
      </c>
      <c r="G32" s="21">
        <f>VLOOKUP(F32,Sheet1!A5:B165,2,TRUE)</f>
        <v>18815557225</v>
      </c>
      <c r="H32" s="21" t="s">
        <v>66</v>
      </c>
      <c r="I32" s="21" t="s">
        <v>94</v>
      </c>
      <c r="J32" s="21" t="s">
        <v>95</v>
      </c>
      <c r="K32" s="21" t="s">
        <v>96</v>
      </c>
      <c r="L32" s="21">
        <v>68991645</v>
      </c>
      <c r="M32" s="24" t="s">
        <v>22</v>
      </c>
    </row>
    <row r="33" spans="1:13">
      <c r="A33" s="20">
        <v>34</v>
      </c>
      <c r="B33" s="21" t="s">
        <v>14</v>
      </c>
      <c r="C33" s="21" t="s">
        <v>15</v>
      </c>
      <c r="D33" s="21" t="s">
        <v>16</v>
      </c>
      <c r="E33" s="21" t="s">
        <v>109</v>
      </c>
      <c r="F33" s="21" t="s">
        <v>110</v>
      </c>
      <c r="G33" s="21">
        <f>VLOOKUP(F33,Sheet1!A53:B213,2,TRUE)</f>
        <v>18755604570</v>
      </c>
      <c r="H33" s="21" t="s">
        <v>93</v>
      </c>
      <c r="I33" s="21" t="s">
        <v>111</v>
      </c>
      <c r="J33" s="21" t="s">
        <v>112</v>
      </c>
      <c r="K33" s="21" t="s">
        <v>113</v>
      </c>
      <c r="L33" s="21">
        <v>13156500190</v>
      </c>
      <c r="M33" s="24" t="s">
        <v>22</v>
      </c>
    </row>
    <row r="34" spans="1:13">
      <c r="A34" s="20">
        <v>35</v>
      </c>
      <c r="B34" s="21" t="s">
        <v>14</v>
      </c>
      <c r="C34" s="21" t="s">
        <v>15</v>
      </c>
      <c r="D34" s="21" t="s">
        <v>25</v>
      </c>
      <c r="E34" s="21" t="s">
        <v>114</v>
      </c>
      <c r="F34" s="21" t="s">
        <v>115</v>
      </c>
      <c r="G34" s="21" t="str">
        <f>VLOOKUP(F34,Sheet1!A18:B178,2,TRUE)</f>
        <v>15055907126</v>
      </c>
      <c r="H34" s="21" t="s">
        <v>85</v>
      </c>
      <c r="I34" s="21" t="s">
        <v>111</v>
      </c>
      <c r="J34" s="21" t="s">
        <v>112</v>
      </c>
      <c r="K34" s="21" t="s">
        <v>113</v>
      </c>
      <c r="L34" s="21">
        <v>13156500190</v>
      </c>
      <c r="M34" s="24" t="s">
        <v>22</v>
      </c>
    </row>
    <row r="35" spans="1:13">
      <c r="A35" s="20">
        <v>36</v>
      </c>
      <c r="B35" s="21" t="s">
        <v>14</v>
      </c>
      <c r="C35" s="21" t="s">
        <v>15</v>
      </c>
      <c r="D35" s="21" t="s">
        <v>25</v>
      </c>
      <c r="E35" s="21" t="s">
        <v>116</v>
      </c>
      <c r="F35" s="21" t="s">
        <v>117</v>
      </c>
      <c r="G35" s="21">
        <f>VLOOKUP(F35,Sheet1!A51:B211,2,TRUE)</f>
        <v>15212424294</v>
      </c>
      <c r="H35" s="21" t="s">
        <v>32</v>
      </c>
      <c r="I35" s="21" t="s">
        <v>111</v>
      </c>
      <c r="J35" s="21" t="s">
        <v>112</v>
      </c>
      <c r="K35" s="21" t="s">
        <v>113</v>
      </c>
      <c r="L35" s="21">
        <v>13156500190</v>
      </c>
      <c r="M35" s="24" t="s">
        <v>22</v>
      </c>
    </row>
    <row r="36" spans="1:13">
      <c r="A36" s="20">
        <v>37</v>
      </c>
      <c r="B36" s="21" t="s">
        <v>14</v>
      </c>
      <c r="C36" s="21" t="s">
        <v>15</v>
      </c>
      <c r="D36" s="21" t="s">
        <v>25</v>
      </c>
      <c r="E36" s="21" t="s">
        <v>118</v>
      </c>
      <c r="F36" s="21" t="s">
        <v>119</v>
      </c>
      <c r="G36" s="21">
        <f>VLOOKUP(F36,Sheet1!A14:B174,2,TRUE)</f>
        <v>13799987016</v>
      </c>
      <c r="H36" s="21" t="s">
        <v>99</v>
      </c>
      <c r="I36" s="21" t="s">
        <v>111</v>
      </c>
      <c r="J36" s="21" t="s">
        <v>112</v>
      </c>
      <c r="K36" s="21" t="s">
        <v>113</v>
      </c>
      <c r="L36" s="21">
        <v>13156500190</v>
      </c>
      <c r="M36" s="24" t="s">
        <v>22</v>
      </c>
    </row>
    <row r="37" spans="1:13">
      <c r="A37" s="20">
        <v>38</v>
      </c>
      <c r="B37" s="21" t="s">
        <v>14</v>
      </c>
      <c r="C37" s="21" t="s">
        <v>15</v>
      </c>
      <c r="D37" s="21" t="s">
        <v>25</v>
      </c>
      <c r="E37" s="21" t="s">
        <v>120</v>
      </c>
      <c r="F37" s="21" t="s">
        <v>121</v>
      </c>
      <c r="G37" s="21">
        <v>19955172658</v>
      </c>
      <c r="H37" s="21" t="s">
        <v>85</v>
      </c>
      <c r="I37" s="21" t="s">
        <v>111</v>
      </c>
      <c r="J37" s="21" t="s">
        <v>112</v>
      </c>
      <c r="K37" s="21" t="s">
        <v>113</v>
      </c>
      <c r="L37" s="21">
        <v>13156500190</v>
      </c>
      <c r="M37" s="24" t="s">
        <v>22</v>
      </c>
    </row>
    <row r="38" spans="1:13">
      <c r="A38" s="20">
        <v>39</v>
      </c>
      <c r="B38" s="21" t="s">
        <v>14</v>
      </c>
      <c r="C38" s="21" t="s">
        <v>15</v>
      </c>
      <c r="D38" s="21" t="s">
        <v>25</v>
      </c>
      <c r="E38" s="21" t="s">
        <v>122</v>
      </c>
      <c r="F38" s="21" t="s">
        <v>123</v>
      </c>
      <c r="G38" s="21" t="str">
        <f>VLOOKUP(F38,Sheet1!A25:B185,2,TRUE)</f>
        <v>15055907126</v>
      </c>
      <c r="H38" s="21" t="s">
        <v>29</v>
      </c>
      <c r="I38" s="21" t="s">
        <v>111</v>
      </c>
      <c r="J38" s="21" t="s">
        <v>112</v>
      </c>
      <c r="K38" s="21" t="s">
        <v>113</v>
      </c>
      <c r="L38" s="21">
        <v>13156500190</v>
      </c>
      <c r="M38" s="24" t="s">
        <v>22</v>
      </c>
    </row>
    <row r="39" spans="1:13">
      <c r="A39" s="20">
        <v>40</v>
      </c>
      <c r="B39" s="21" t="s">
        <v>14</v>
      </c>
      <c r="C39" s="21" t="s">
        <v>15</v>
      </c>
      <c r="D39" s="21" t="s">
        <v>25</v>
      </c>
      <c r="E39" s="21" t="s">
        <v>124</v>
      </c>
      <c r="F39" s="21" t="s">
        <v>125</v>
      </c>
      <c r="G39" s="21">
        <f>VLOOKUP(F39,Sheet1!A45:B205,2,TRUE)</f>
        <v>19805607298</v>
      </c>
      <c r="H39" s="21" t="s">
        <v>52</v>
      </c>
      <c r="I39" s="21" t="s">
        <v>111</v>
      </c>
      <c r="J39" s="21" t="s">
        <v>112</v>
      </c>
      <c r="K39" s="21" t="s">
        <v>113</v>
      </c>
      <c r="L39" s="21">
        <v>13156500190</v>
      </c>
      <c r="M39" s="24" t="s">
        <v>22</v>
      </c>
    </row>
    <row r="40" spans="1:13">
      <c r="A40" s="20">
        <v>41</v>
      </c>
      <c r="B40" s="21" t="s">
        <v>14</v>
      </c>
      <c r="C40" s="21" t="s">
        <v>15</v>
      </c>
      <c r="D40" s="21" t="s">
        <v>25</v>
      </c>
      <c r="E40" s="21" t="s">
        <v>126</v>
      </c>
      <c r="F40" s="21" t="s">
        <v>127</v>
      </c>
      <c r="G40" s="21">
        <f>VLOOKUP(F40,Sheet1!A6:B166,2,TRUE)</f>
        <v>18625127938</v>
      </c>
      <c r="H40" s="21" t="s">
        <v>66</v>
      </c>
      <c r="I40" s="21" t="s">
        <v>128</v>
      </c>
      <c r="J40" s="21" t="s">
        <v>129</v>
      </c>
      <c r="K40" s="21" t="s">
        <v>130</v>
      </c>
      <c r="L40" s="21" t="s">
        <v>131</v>
      </c>
      <c r="M40" s="24" t="s">
        <v>22</v>
      </c>
    </row>
    <row r="41" spans="1:13">
      <c r="A41" s="20">
        <v>42</v>
      </c>
      <c r="B41" s="21" t="s">
        <v>14</v>
      </c>
      <c r="C41" s="21" t="s">
        <v>15</v>
      </c>
      <c r="D41" s="21" t="s">
        <v>25</v>
      </c>
      <c r="E41" s="21" t="s">
        <v>132</v>
      </c>
      <c r="F41" s="21" t="s">
        <v>133</v>
      </c>
      <c r="G41" s="21" t="str">
        <f>VLOOKUP(F41,Sheet1!A41:B201,2,TRUE)</f>
        <v>18350918586</v>
      </c>
      <c r="H41" s="21" t="s">
        <v>46</v>
      </c>
      <c r="I41" s="21" t="s">
        <v>128</v>
      </c>
      <c r="J41" s="21" t="s">
        <v>129</v>
      </c>
      <c r="K41" s="21" t="s">
        <v>130</v>
      </c>
      <c r="L41" s="21" t="s">
        <v>134</v>
      </c>
      <c r="M41" s="24" t="s">
        <v>22</v>
      </c>
    </row>
    <row r="42" spans="1:13">
      <c r="A42" s="20">
        <v>43</v>
      </c>
      <c r="B42" s="21" t="s">
        <v>14</v>
      </c>
      <c r="C42" s="21" t="s">
        <v>15</v>
      </c>
      <c r="D42" s="21" t="s">
        <v>25</v>
      </c>
      <c r="E42" s="21" t="s">
        <v>135</v>
      </c>
      <c r="F42" s="21" t="s">
        <v>136</v>
      </c>
      <c r="G42" s="21">
        <f>VLOOKUP(F42,Sheet1!A7:B167,2,TRUE)</f>
        <v>15248885912</v>
      </c>
      <c r="H42" s="21" t="s">
        <v>66</v>
      </c>
      <c r="I42" s="21" t="s">
        <v>128</v>
      </c>
      <c r="J42" s="21" t="s">
        <v>129</v>
      </c>
      <c r="K42" s="21" t="s">
        <v>130</v>
      </c>
      <c r="L42" s="21" t="s">
        <v>137</v>
      </c>
      <c r="M42" s="24" t="s">
        <v>22</v>
      </c>
    </row>
    <row r="43" spans="1:13">
      <c r="A43" s="20">
        <v>44</v>
      </c>
      <c r="B43" s="21" t="s">
        <v>14</v>
      </c>
      <c r="C43" s="21" t="s">
        <v>15</v>
      </c>
      <c r="D43" s="21" t="s">
        <v>25</v>
      </c>
      <c r="E43" s="21" t="s">
        <v>138</v>
      </c>
      <c r="F43" s="21" t="s">
        <v>139</v>
      </c>
      <c r="G43" s="21">
        <v>18715340525</v>
      </c>
      <c r="H43" s="21" t="s">
        <v>29</v>
      </c>
      <c r="I43" s="21" t="s">
        <v>128</v>
      </c>
      <c r="J43" s="21" t="s">
        <v>129</v>
      </c>
      <c r="K43" s="21" t="s">
        <v>130</v>
      </c>
      <c r="L43" s="21" t="s">
        <v>140</v>
      </c>
      <c r="M43" s="24" t="s">
        <v>22</v>
      </c>
    </row>
    <row r="44" spans="1:13">
      <c r="A44" s="20">
        <v>45</v>
      </c>
      <c r="B44" s="21" t="s">
        <v>14</v>
      </c>
      <c r="C44" s="21" t="s">
        <v>15</v>
      </c>
      <c r="D44" s="21" t="s">
        <v>25</v>
      </c>
      <c r="E44" s="21" t="s">
        <v>141</v>
      </c>
      <c r="F44" s="21" t="s">
        <v>142</v>
      </c>
      <c r="G44" s="21" t="str">
        <f>VLOOKUP(F44,Sheet1!A15:B175,2,TRUE)</f>
        <v>15055907126</v>
      </c>
      <c r="H44" s="21" t="s">
        <v>143</v>
      </c>
      <c r="I44" s="21" t="s">
        <v>128</v>
      </c>
      <c r="J44" s="21" t="s">
        <v>129</v>
      </c>
      <c r="K44" s="21" t="s">
        <v>130</v>
      </c>
      <c r="L44" s="21" t="s">
        <v>144</v>
      </c>
      <c r="M44" s="24" t="s">
        <v>22</v>
      </c>
    </row>
    <row r="45" spans="1:13">
      <c r="A45" s="20">
        <v>46</v>
      </c>
      <c r="B45" s="21" t="s">
        <v>14</v>
      </c>
      <c r="C45" s="21" t="s">
        <v>15</v>
      </c>
      <c r="D45" s="21" t="s">
        <v>25</v>
      </c>
      <c r="E45" s="21" t="s">
        <v>145</v>
      </c>
      <c r="F45" s="21" t="s">
        <v>146</v>
      </c>
      <c r="G45" s="21" t="str">
        <f>VLOOKUP(F45,Sheet1!A16:B176,2,TRUE)</f>
        <v>15055907126</v>
      </c>
      <c r="H45" s="21" t="s">
        <v>143</v>
      </c>
      <c r="I45" s="21" t="s">
        <v>128</v>
      </c>
      <c r="J45" s="21" t="s">
        <v>129</v>
      </c>
      <c r="K45" s="21" t="s">
        <v>130</v>
      </c>
      <c r="L45" s="21" t="s">
        <v>147</v>
      </c>
      <c r="M45" s="24" t="s">
        <v>22</v>
      </c>
    </row>
    <row r="46" spans="1:13">
      <c r="A46" s="20">
        <v>47</v>
      </c>
      <c r="B46" s="21" t="s">
        <v>14</v>
      </c>
      <c r="C46" s="21" t="s">
        <v>15</v>
      </c>
      <c r="D46" s="21" t="s">
        <v>25</v>
      </c>
      <c r="E46" s="21" t="s">
        <v>148</v>
      </c>
      <c r="F46" s="21" t="s">
        <v>149</v>
      </c>
      <c r="G46" s="21">
        <v>15955607656</v>
      </c>
      <c r="H46" s="21" t="s">
        <v>72</v>
      </c>
      <c r="I46" s="21" t="s">
        <v>128</v>
      </c>
      <c r="J46" s="21" t="s">
        <v>129</v>
      </c>
      <c r="K46" s="21" t="s">
        <v>130</v>
      </c>
      <c r="L46" s="21" t="s">
        <v>150</v>
      </c>
      <c r="M46" s="24" t="s">
        <v>22</v>
      </c>
    </row>
    <row r="47" spans="1:13">
      <c r="A47" s="20">
        <v>48</v>
      </c>
      <c r="B47" s="21" t="s">
        <v>14</v>
      </c>
      <c r="C47" s="21" t="s">
        <v>15</v>
      </c>
      <c r="D47" s="21" t="s">
        <v>25</v>
      </c>
      <c r="E47" s="21" t="s">
        <v>151</v>
      </c>
      <c r="F47" s="21" t="s">
        <v>152</v>
      </c>
      <c r="G47" s="21">
        <v>19805607298</v>
      </c>
      <c r="H47" s="21" t="s">
        <v>153</v>
      </c>
      <c r="I47" s="21" t="s">
        <v>111</v>
      </c>
      <c r="J47" s="21" t="s">
        <v>112</v>
      </c>
      <c r="K47" s="21" t="s">
        <v>113</v>
      </c>
      <c r="L47" s="21">
        <v>13156500190</v>
      </c>
      <c r="M47" s="24" t="s">
        <v>22</v>
      </c>
    </row>
    <row r="48" spans="1:13">
      <c r="A48" s="20">
        <v>49</v>
      </c>
      <c r="B48" s="21" t="s">
        <v>14</v>
      </c>
      <c r="C48" s="21" t="s">
        <v>15</v>
      </c>
      <c r="D48" s="21" t="s">
        <v>25</v>
      </c>
      <c r="E48" s="21" t="s">
        <v>154</v>
      </c>
      <c r="F48" s="21" t="s">
        <v>155</v>
      </c>
      <c r="G48" s="21">
        <f>VLOOKUP(F48,Sheet1!A31:B191,2,TRUE)</f>
        <v>15905665576</v>
      </c>
      <c r="H48" s="21" t="s">
        <v>43</v>
      </c>
      <c r="I48" s="21" t="s">
        <v>111</v>
      </c>
      <c r="J48" s="21" t="s">
        <v>112</v>
      </c>
      <c r="K48" s="21" t="s">
        <v>113</v>
      </c>
      <c r="L48" s="21">
        <v>13156500190</v>
      </c>
      <c r="M48" s="24" t="s">
        <v>22</v>
      </c>
    </row>
    <row r="49" spans="1:13">
      <c r="A49" s="20">
        <v>50</v>
      </c>
      <c r="B49" s="21" t="s">
        <v>14</v>
      </c>
      <c r="C49" s="21" t="s">
        <v>15</v>
      </c>
      <c r="D49" s="21" t="s">
        <v>25</v>
      </c>
      <c r="E49" s="21" t="s">
        <v>156</v>
      </c>
      <c r="F49" s="21" t="s">
        <v>157</v>
      </c>
      <c r="G49" s="21" t="str">
        <f>VLOOKUP(F49,Sheet1!A55:B215,2,TRUE)</f>
        <v>19956019453</v>
      </c>
      <c r="H49" s="21" t="s">
        <v>153</v>
      </c>
      <c r="I49" s="21" t="s">
        <v>94</v>
      </c>
      <c r="J49" s="21" t="s">
        <v>95</v>
      </c>
      <c r="K49" s="21" t="s">
        <v>96</v>
      </c>
      <c r="L49" s="21">
        <v>68991641</v>
      </c>
      <c r="M49" s="24" t="s">
        <v>22</v>
      </c>
    </row>
    <row r="50" spans="1:13">
      <c r="A50" s="20">
        <v>52</v>
      </c>
      <c r="B50" s="21" t="s">
        <v>14</v>
      </c>
      <c r="C50" s="21" t="s">
        <v>15</v>
      </c>
      <c r="D50" s="21" t="s">
        <v>25</v>
      </c>
      <c r="E50" s="21" t="s">
        <v>158</v>
      </c>
      <c r="F50" s="21" t="s">
        <v>159</v>
      </c>
      <c r="G50" s="21" t="str">
        <f>VLOOKUP(F50,Sheet1!A27:B187,2,TRUE)</f>
        <v>13460629793</v>
      </c>
      <c r="H50" s="21" t="s">
        <v>29</v>
      </c>
      <c r="I50" s="21" t="s">
        <v>33</v>
      </c>
      <c r="J50" s="21" t="s">
        <v>34</v>
      </c>
      <c r="K50" s="21" t="s">
        <v>35</v>
      </c>
      <c r="L50" s="21" t="s">
        <v>36</v>
      </c>
      <c r="M50" s="24" t="s">
        <v>22</v>
      </c>
    </row>
    <row r="51" spans="1:13">
      <c r="A51" s="20">
        <v>53</v>
      </c>
      <c r="B51" s="21" t="s">
        <v>14</v>
      </c>
      <c r="C51" s="21" t="s">
        <v>15</v>
      </c>
      <c r="D51" s="21" t="s">
        <v>25</v>
      </c>
      <c r="E51" s="21" t="s">
        <v>160</v>
      </c>
      <c r="F51" s="21" t="s">
        <v>161</v>
      </c>
      <c r="G51" s="21">
        <f>VLOOKUP(F51,Sheet1!A32:B192,2,TRUE)</f>
        <v>15212424122</v>
      </c>
      <c r="H51" s="21" t="s">
        <v>43</v>
      </c>
      <c r="I51" s="21" t="s">
        <v>33</v>
      </c>
      <c r="J51" s="21" t="s">
        <v>34</v>
      </c>
      <c r="K51" s="21" t="s">
        <v>35</v>
      </c>
      <c r="L51" s="21" t="s">
        <v>36</v>
      </c>
      <c r="M51" s="24" t="s">
        <v>22</v>
      </c>
    </row>
    <row r="52" spans="1:13">
      <c r="A52" s="20">
        <v>54</v>
      </c>
      <c r="B52" s="21" t="s">
        <v>14</v>
      </c>
      <c r="C52" s="21" t="s">
        <v>15</v>
      </c>
      <c r="D52" s="21" t="s">
        <v>25</v>
      </c>
      <c r="E52" s="21" t="s">
        <v>162</v>
      </c>
      <c r="F52" s="21" t="s">
        <v>163</v>
      </c>
      <c r="G52" s="21" t="str">
        <f>VLOOKUP(F52,Sheet1!A37:B197,2,TRUE)</f>
        <v>15055907126</v>
      </c>
      <c r="H52" s="21" t="s">
        <v>72</v>
      </c>
      <c r="I52" s="21" t="s">
        <v>19</v>
      </c>
      <c r="J52" s="21" t="s">
        <v>20</v>
      </c>
      <c r="K52" s="21" t="s">
        <v>21</v>
      </c>
      <c r="L52" s="21">
        <v>18256987130</v>
      </c>
      <c r="M52" s="24" t="s">
        <v>22</v>
      </c>
    </row>
    <row r="53" spans="1:13">
      <c r="A53" s="20">
        <v>55</v>
      </c>
      <c r="B53" s="21" t="s">
        <v>14</v>
      </c>
      <c r="C53" s="21" t="s">
        <v>15</v>
      </c>
      <c r="D53" s="21" t="s">
        <v>25</v>
      </c>
      <c r="E53" s="21" t="s">
        <v>164</v>
      </c>
      <c r="F53" s="21" t="s">
        <v>165</v>
      </c>
      <c r="G53" s="21">
        <f>VLOOKUP(F53,Sheet1!A56:B216,2,TRUE)</f>
        <v>13759030699</v>
      </c>
      <c r="H53" s="21" t="s">
        <v>153</v>
      </c>
      <c r="I53" s="21" t="s">
        <v>19</v>
      </c>
      <c r="J53" s="21" t="s">
        <v>20</v>
      </c>
      <c r="K53" s="21" t="s">
        <v>21</v>
      </c>
      <c r="L53" s="21">
        <v>18256987130</v>
      </c>
      <c r="M53" s="24" t="s">
        <v>22</v>
      </c>
    </row>
    <row r="54" spans="1:13">
      <c r="A54" s="20">
        <v>5</v>
      </c>
      <c r="B54" s="21" t="s">
        <v>14</v>
      </c>
      <c r="C54" s="21" t="s">
        <v>166</v>
      </c>
      <c r="D54" s="21" t="s">
        <v>167</v>
      </c>
      <c r="E54" s="21" t="s">
        <v>168</v>
      </c>
      <c r="F54" s="21" t="s">
        <v>169</v>
      </c>
      <c r="G54" s="21" t="str">
        <f>VLOOKUP(F54,Sheet1!A64:B224,2,TRUE)</f>
        <v>18056615729</v>
      </c>
      <c r="H54" s="21" t="s">
        <v>29</v>
      </c>
      <c r="I54" s="21" t="s">
        <v>19</v>
      </c>
      <c r="J54" s="21" t="s">
        <v>20</v>
      </c>
      <c r="K54" s="21" t="s">
        <v>21</v>
      </c>
      <c r="L54" s="21">
        <v>18256987130</v>
      </c>
      <c r="M54" s="24" t="s">
        <v>22</v>
      </c>
    </row>
    <row r="55" spans="1:13">
      <c r="A55" s="20">
        <v>7</v>
      </c>
      <c r="B55" s="21" t="s">
        <v>14</v>
      </c>
      <c r="C55" s="21" t="s">
        <v>166</v>
      </c>
      <c r="D55" s="21" t="s">
        <v>167</v>
      </c>
      <c r="E55" s="21" t="s">
        <v>170</v>
      </c>
      <c r="F55" s="21" t="s">
        <v>171</v>
      </c>
      <c r="G55" s="21">
        <f>VLOOKUP(F55,Sheet1!A65:B225,2,TRUE)</f>
        <v>15255107370</v>
      </c>
      <c r="H55" s="21" t="s">
        <v>43</v>
      </c>
      <c r="I55" s="21" t="s">
        <v>19</v>
      </c>
      <c r="J55" s="21" t="s">
        <v>20</v>
      </c>
      <c r="K55" s="21" t="s">
        <v>21</v>
      </c>
      <c r="L55" s="21">
        <v>18256987130</v>
      </c>
      <c r="M55" s="24" t="s">
        <v>22</v>
      </c>
    </row>
    <row r="56" spans="1:13">
      <c r="A56" s="20">
        <v>8</v>
      </c>
      <c r="B56" s="21" t="s">
        <v>14</v>
      </c>
      <c r="C56" s="21" t="s">
        <v>166</v>
      </c>
      <c r="D56" s="21" t="s">
        <v>167</v>
      </c>
      <c r="E56" s="21" t="s">
        <v>172</v>
      </c>
      <c r="F56" s="21" t="s">
        <v>173</v>
      </c>
      <c r="G56" s="21">
        <v>15255160508</v>
      </c>
      <c r="H56" s="21" t="s">
        <v>85</v>
      </c>
      <c r="I56" s="21" t="s">
        <v>19</v>
      </c>
      <c r="J56" s="21" t="s">
        <v>20</v>
      </c>
      <c r="K56" s="21" t="s">
        <v>21</v>
      </c>
      <c r="L56" s="21">
        <v>18256987130</v>
      </c>
      <c r="M56" s="24" t="s">
        <v>22</v>
      </c>
    </row>
    <row r="57" spans="1:13">
      <c r="A57" s="20">
        <v>51</v>
      </c>
      <c r="B57" s="21" t="s">
        <v>14</v>
      </c>
      <c r="C57" s="21" t="s">
        <v>166</v>
      </c>
      <c r="D57" s="21" t="s">
        <v>167</v>
      </c>
      <c r="E57" s="21" t="s">
        <v>174</v>
      </c>
      <c r="F57" s="21" t="s">
        <v>175</v>
      </c>
      <c r="G57" s="21" t="str">
        <f>VLOOKUP(F57,Sheet1!A62:B222,2,TRUE)</f>
        <v>15055907126</v>
      </c>
      <c r="H57" s="21" t="s">
        <v>143</v>
      </c>
      <c r="I57" s="21" t="s">
        <v>94</v>
      </c>
      <c r="J57" s="21" t="s">
        <v>95</v>
      </c>
      <c r="K57" s="21" t="s">
        <v>96</v>
      </c>
      <c r="L57" s="21">
        <v>68991642</v>
      </c>
      <c r="M57" s="24" t="s">
        <v>22</v>
      </c>
    </row>
    <row r="58" spans="1:13">
      <c r="A58" s="20">
        <v>56</v>
      </c>
      <c r="B58" s="21" t="s">
        <v>14</v>
      </c>
      <c r="C58" s="21" t="s">
        <v>15</v>
      </c>
      <c r="D58" s="21" t="s">
        <v>25</v>
      </c>
      <c r="E58" s="21" t="s">
        <v>176</v>
      </c>
      <c r="F58" s="21" t="s">
        <v>177</v>
      </c>
      <c r="G58" s="21">
        <f>VLOOKUP(F58,Sheet1!A57:B217,2,TRUE)</f>
        <v>18856609765</v>
      </c>
      <c r="H58" s="21" t="s">
        <v>153</v>
      </c>
      <c r="I58" s="21" t="s">
        <v>178</v>
      </c>
      <c r="J58" s="21" t="s">
        <v>179</v>
      </c>
      <c r="K58" s="21" t="s">
        <v>180</v>
      </c>
      <c r="L58" s="21">
        <v>18356537606</v>
      </c>
      <c r="M58" s="24" t="s">
        <v>22</v>
      </c>
    </row>
    <row r="59" spans="1:13">
      <c r="A59" s="20">
        <v>57</v>
      </c>
      <c r="B59" s="21" t="s">
        <v>14</v>
      </c>
      <c r="C59" s="21" t="s">
        <v>15</v>
      </c>
      <c r="D59" s="21" t="s">
        <v>25</v>
      </c>
      <c r="E59" s="21" t="s">
        <v>181</v>
      </c>
      <c r="F59" s="21" t="s">
        <v>182</v>
      </c>
      <c r="G59" s="21">
        <f>VLOOKUP(F59,Sheet1!A46:B206,2,TRUE)</f>
        <v>18815557225</v>
      </c>
      <c r="H59" s="21" t="s">
        <v>52</v>
      </c>
      <c r="I59" s="21" t="s">
        <v>178</v>
      </c>
      <c r="J59" s="21" t="s">
        <v>179</v>
      </c>
      <c r="K59" s="21" t="s">
        <v>180</v>
      </c>
      <c r="L59" s="21">
        <v>18356537606</v>
      </c>
      <c r="M59" s="24" t="s">
        <v>22</v>
      </c>
    </row>
    <row r="60" spans="1:13">
      <c r="A60" s="20">
        <v>58</v>
      </c>
      <c r="B60" s="21" t="s">
        <v>14</v>
      </c>
      <c r="C60" s="21" t="s">
        <v>15</v>
      </c>
      <c r="D60" s="21" t="s">
        <v>25</v>
      </c>
      <c r="E60" s="21" t="s">
        <v>183</v>
      </c>
      <c r="F60" s="21" t="s">
        <v>184</v>
      </c>
      <c r="G60" s="21">
        <v>15755907443</v>
      </c>
      <c r="H60" s="21" t="s">
        <v>43</v>
      </c>
      <c r="I60" s="21" t="s">
        <v>178</v>
      </c>
      <c r="J60" s="21" t="s">
        <v>179</v>
      </c>
      <c r="K60" s="21" t="s">
        <v>180</v>
      </c>
      <c r="L60" s="21">
        <v>18356537606</v>
      </c>
      <c r="M60" s="24" t="s">
        <v>22</v>
      </c>
    </row>
    <row r="61" spans="1:13">
      <c r="A61" s="20">
        <v>59</v>
      </c>
      <c r="B61" s="21" t="s">
        <v>14</v>
      </c>
      <c r="C61" s="21" t="s">
        <v>15</v>
      </c>
      <c r="D61" s="21" t="s">
        <v>25</v>
      </c>
      <c r="E61" s="21" t="s">
        <v>185</v>
      </c>
      <c r="F61" s="21" t="s">
        <v>186</v>
      </c>
      <c r="G61" s="21">
        <v>13799987016</v>
      </c>
      <c r="H61" s="21" t="s">
        <v>90</v>
      </c>
      <c r="I61" s="21" t="s">
        <v>178</v>
      </c>
      <c r="J61" s="21" t="s">
        <v>179</v>
      </c>
      <c r="K61" s="21" t="s">
        <v>180</v>
      </c>
      <c r="L61" s="21">
        <v>18356537606</v>
      </c>
      <c r="M61" s="24" t="s">
        <v>22</v>
      </c>
    </row>
    <row r="62" spans="1:13">
      <c r="A62" s="20">
        <v>60</v>
      </c>
      <c r="B62" s="21" t="s">
        <v>14</v>
      </c>
      <c r="C62" s="21" t="s">
        <v>15</v>
      </c>
      <c r="D62" s="21" t="s">
        <v>25</v>
      </c>
      <c r="E62" s="21" t="s">
        <v>187</v>
      </c>
      <c r="F62" s="21" t="s">
        <v>188</v>
      </c>
      <c r="G62" s="21" t="str">
        <f>VLOOKUP(F62,Sheet1!A47:B207,2,TRUE)</f>
        <v>18391917212</v>
      </c>
      <c r="H62" s="21" t="s">
        <v>52</v>
      </c>
      <c r="I62" s="21" t="s">
        <v>178</v>
      </c>
      <c r="J62" s="21" t="s">
        <v>179</v>
      </c>
      <c r="K62" s="21" t="s">
        <v>180</v>
      </c>
      <c r="L62" s="21">
        <v>18356537606</v>
      </c>
      <c r="M62" s="24" t="s">
        <v>22</v>
      </c>
    </row>
    <row r="63" spans="1:13">
      <c r="A63" s="20">
        <v>61</v>
      </c>
      <c r="B63" s="21" t="s">
        <v>14</v>
      </c>
      <c r="C63" s="21" t="s">
        <v>15</v>
      </c>
      <c r="D63" s="21" t="s">
        <v>25</v>
      </c>
      <c r="E63" s="21" t="s">
        <v>189</v>
      </c>
      <c r="F63" s="21" t="s">
        <v>190</v>
      </c>
      <c r="G63" s="21">
        <f>VLOOKUP(F63,Sheet1!A43:B203,2,TRUE)</f>
        <v>18755604570</v>
      </c>
      <c r="H63" s="21" t="s">
        <v>106</v>
      </c>
      <c r="I63" s="21" t="s">
        <v>178</v>
      </c>
      <c r="J63" s="21" t="s">
        <v>179</v>
      </c>
      <c r="K63" s="21" t="s">
        <v>180</v>
      </c>
      <c r="L63" s="21">
        <v>18356537606</v>
      </c>
      <c r="M63" s="24" t="s">
        <v>22</v>
      </c>
    </row>
    <row r="64" spans="1:13">
      <c r="A64" s="20">
        <v>62</v>
      </c>
      <c r="B64" s="21" t="s">
        <v>14</v>
      </c>
      <c r="C64" s="21" t="s">
        <v>15</v>
      </c>
      <c r="D64" s="21" t="s">
        <v>25</v>
      </c>
      <c r="E64" s="21" t="s">
        <v>191</v>
      </c>
      <c r="F64" s="21" t="s">
        <v>192</v>
      </c>
      <c r="G64" s="21">
        <f>VLOOKUP(F64,Sheet1!A11:B171,2,TRUE)</f>
        <v>13305594969</v>
      </c>
      <c r="H64" s="21" t="s">
        <v>193</v>
      </c>
      <c r="I64" s="21" t="s">
        <v>178</v>
      </c>
      <c r="J64" s="21" t="s">
        <v>179</v>
      </c>
      <c r="K64" s="21" t="s">
        <v>180</v>
      </c>
      <c r="L64" s="21">
        <v>18356537606</v>
      </c>
      <c r="M64" s="24" t="s">
        <v>22</v>
      </c>
    </row>
    <row r="65" spans="1:13">
      <c r="A65" s="20">
        <v>63</v>
      </c>
      <c r="B65" s="21" t="s">
        <v>14</v>
      </c>
      <c r="C65" s="21" t="s">
        <v>15</v>
      </c>
      <c r="D65" s="21" t="s">
        <v>25</v>
      </c>
      <c r="E65" s="21" t="s">
        <v>194</v>
      </c>
      <c r="F65" s="21" t="s">
        <v>195</v>
      </c>
      <c r="G65" s="21" t="str">
        <f>VLOOKUP(F65,Sheet1!A20:B180,2,TRUE)</f>
        <v>18056615729</v>
      </c>
      <c r="H65" s="21" t="s">
        <v>85</v>
      </c>
      <c r="I65" s="21" t="s">
        <v>178</v>
      </c>
      <c r="J65" s="21" t="s">
        <v>179</v>
      </c>
      <c r="K65" s="21" t="s">
        <v>180</v>
      </c>
      <c r="L65" s="21">
        <v>18356537606</v>
      </c>
      <c r="M65" s="24" t="s">
        <v>22</v>
      </c>
    </row>
    <row r="66" spans="1:13">
      <c r="A66" s="20">
        <v>64</v>
      </c>
      <c r="B66" s="21" t="s">
        <v>14</v>
      </c>
      <c r="C66" s="21" t="s">
        <v>15</v>
      </c>
      <c r="D66" s="21" t="s">
        <v>25</v>
      </c>
      <c r="E66" s="21" t="s">
        <v>196</v>
      </c>
      <c r="F66" s="21" t="s">
        <v>197</v>
      </c>
      <c r="G66" s="21">
        <f>VLOOKUP(F66,Sheet1!A38:B198,2,TRUE)</f>
        <v>19805607298</v>
      </c>
      <c r="H66" s="21" t="s">
        <v>72</v>
      </c>
      <c r="I66" s="21" t="s">
        <v>178</v>
      </c>
      <c r="J66" s="21" t="s">
        <v>179</v>
      </c>
      <c r="K66" s="21" t="s">
        <v>180</v>
      </c>
      <c r="L66" s="21">
        <v>18356537606</v>
      </c>
      <c r="M66" s="24" t="s">
        <v>22</v>
      </c>
    </row>
    <row r="67" ht="24" spans="1:13">
      <c r="A67" s="25">
        <v>65</v>
      </c>
      <c r="B67" s="24" t="s">
        <v>14</v>
      </c>
      <c r="C67" s="24" t="s">
        <v>198</v>
      </c>
      <c r="D67" s="24" t="s">
        <v>199</v>
      </c>
      <c r="E67" s="24" t="s">
        <v>200</v>
      </c>
      <c r="F67" s="24" t="s">
        <v>201</v>
      </c>
      <c r="G67" s="24">
        <v>18755604570</v>
      </c>
      <c r="H67" s="24" t="s">
        <v>202</v>
      </c>
      <c r="I67" s="24" t="s">
        <v>203</v>
      </c>
      <c r="J67" s="28" t="s">
        <v>204</v>
      </c>
      <c r="K67" s="24" t="s">
        <v>205</v>
      </c>
      <c r="L67" s="24">
        <v>13605696686</v>
      </c>
      <c r="M67" s="24" t="s">
        <v>22</v>
      </c>
    </row>
    <row r="68" ht="24" spans="1:13">
      <c r="A68" s="20">
        <v>66</v>
      </c>
      <c r="B68" s="26" t="s">
        <v>14</v>
      </c>
      <c r="C68" s="26" t="s">
        <v>198</v>
      </c>
      <c r="D68" s="26" t="s">
        <v>199</v>
      </c>
      <c r="E68" s="26" t="s">
        <v>206</v>
      </c>
      <c r="F68" s="26" t="s">
        <v>207</v>
      </c>
      <c r="G68" s="26">
        <v>15222966400</v>
      </c>
      <c r="H68" s="26" t="s">
        <v>208</v>
      </c>
      <c r="I68" s="26" t="s">
        <v>203</v>
      </c>
      <c r="J68" s="29" t="s">
        <v>204</v>
      </c>
      <c r="K68" s="26" t="s">
        <v>208</v>
      </c>
      <c r="L68" s="26">
        <v>18555506961</v>
      </c>
      <c r="M68" s="26" t="s">
        <v>22</v>
      </c>
    </row>
    <row r="69" ht="24" spans="1:13">
      <c r="A69" s="20">
        <v>67</v>
      </c>
      <c r="B69" s="26" t="s">
        <v>14</v>
      </c>
      <c r="C69" s="26" t="s">
        <v>198</v>
      </c>
      <c r="D69" s="26" t="s">
        <v>199</v>
      </c>
      <c r="E69" s="26" t="s">
        <v>209</v>
      </c>
      <c r="F69" s="26" t="s">
        <v>210</v>
      </c>
      <c r="G69" s="26">
        <v>14790687830</v>
      </c>
      <c r="H69" s="26" t="s">
        <v>202</v>
      </c>
      <c r="I69" s="30" t="s">
        <v>211</v>
      </c>
      <c r="J69" s="30" t="s">
        <v>212</v>
      </c>
      <c r="K69" s="30" t="s">
        <v>213</v>
      </c>
      <c r="L69" s="31">
        <v>13965072677</v>
      </c>
      <c r="M69" s="26" t="s">
        <v>22</v>
      </c>
    </row>
    <row r="70" ht="24" spans="1:13">
      <c r="A70" s="20">
        <v>68</v>
      </c>
      <c r="B70" s="26" t="s">
        <v>14</v>
      </c>
      <c r="C70" s="26" t="s">
        <v>198</v>
      </c>
      <c r="D70" s="26" t="s">
        <v>199</v>
      </c>
      <c r="E70" s="26" t="s">
        <v>214</v>
      </c>
      <c r="F70" s="26" t="s">
        <v>215</v>
      </c>
      <c r="G70" s="26">
        <v>15385811627</v>
      </c>
      <c r="H70" s="26" t="s">
        <v>216</v>
      </c>
      <c r="I70" s="26" t="s">
        <v>217</v>
      </c>
      <c r="J70" s="26" t="s">
        <v>218</v>
      </c>
      <c r="K70" s="32" t="s">
        <v>219</v>
      </c>
      <c r="L70" s="33">
        <v>18756508067</v>
      </c>
      <c r="M70" s="26" t="s">
        <v>22</v>
      </c>
    </row>
    <row r="71" ht="24" spans="1:13">
      <c r="A71" s="20">
        <v>69</v>
      </c>
      <c r="B71" s="26" t="s">
        <v>14</v>
      </c>
      <c r="C71" s="26" t="s">
        <v>198</v>
      </c>
      <c r="D71" s="26" t="s">
        <v>199</v>
      </c>
      <c r="E71" s="26" t="s">
        <v>220</v>
      </c>
      <c r="F71" s="26" t="s">
        <v>221</v>
      </c>
      <c r="G71" s="26">
        <v>13622547052</v>
      </c>
      <c r="H71" s="26" t="s">
        <v>216</v>
      </c>
      <c r="I71" s="26" t="s">
        <v>217</v>
      </c>
      <c r="J71" s="26" t="s">
        <v>218</v>
      </c>
      <c r="K71" s="32" t="s">
        <v>219</v>
      </c>
      <c r="L71" s="33">
        <v>18756508067</v>
      </c>
      <c r="M71" s="26" t="s">
        <v>22</v>
      </c>
    </row>
    <row r="72" ht="24" spans="1:13">
      <c r="A72" s="20">
        <v>70</v>
      </c>
      <c r="B72" s="26" t="s">
        <v>14</v>
      </c>
      <c r="C72" s="26" t="s">
        <v>198</v>
      </c>
      <c r="D72" s="26" t="s">
        <v>199</v>
      </c>
      <c r="E72" s="26" t="s">
        <v>222</v>
      </c>
      <c r="F72" s="26" t="s">
        <v>223</v>
      </c>
      <c r="G72" s="26">
        <v>18255641620</v>
      </c>
      <c r="H72" s="26" t="s">
        <v>224</v>
      </c>
      <c r="I72" s="26" t="s">
        <v>203</v>
      </c>
      <c r="J72" s="29" t="s">
        <v>204</v>
      </c>
      <c r="K72" s="26" t="s">
        <v>219</v>
      </c>
      <c r="L72" s="26">
        <v>18756508067</v>
      </c>
      <c r="M72" s="26" t="s">
        <v>22</v>
      </c>
    </row>
    <row r="73" ht="24" spans="1:13">
      <c r="A73" s="20">
        <v>71</v>
      </c>
      <c r="B73" s="26" t="s">
        <v>14</v>
      </c>
      <c r="C73" s="26" t="s">
        <v>198</v>
      </c>
      <c r="D73" s="26" t="s">
        <v>199</v>
      </c>
      <c r="E73" s="26" t="s">
        <v>225</v>
      </c>
      <c r="F73" s="26" t="s">
        <v>226</v>
      </c>
      <c r="G73" s="26">
        <v>15656522343</v>
      </c>
      <c r="H73" s="26" t="s">
        <v>227</v>
      </c>
      <c r="I73" s="30" t="s">
        <v>211</v>
      </c>
      <c r="J73" s="30" t="s">
        <v>212</v>
      </c>
      <c r="K73" s="30" t="s">
        <v>213</v>
      </c>
      <c r="L73" s="31">
        <v>13965072677</v>
      </c>
      <c r="M73" s="26" t="s">
        <v>22</v>
      </c>
    </row>
    <row r="74" ht="24" spans="1:13">
      <c r="A74" s="20">
        <v>72</v>
      </c>
      <c r="B74" s="26" t="s">
        <v>14</v>
      </c>
      <c r="C74" s="26" t="s">
        <v>198</v>
      </c>
      <c r="D74" s="26" t="s">
        <v>199</v>
      </c>
      <c r="E74" s="26" t="s">
        <v>228</v>
      </c>
      <c r="F74" s="26" t="s">
        <v>229</v>
      </c>
      <c r="G74" s="26">
        <v>15255107370</v>
      </c>
      <c r="H74" s="26" t="s">
        <v>208</v>
      </c>
      <c r="I74" s="30" t="s">
        <v>211</v>
      </c>
      <c r="J74" s="30" t="s">
        <v>212</v>
      </c>
      <c r="K74" s="30" t="s">
        <v>213</v>
      </c>
      <c r="L74" s="31">
        <v>13965072677</v>
      </c>
      <c r="M74" s="26" t="s">
        <v>22</v>
      </c>
    </row>
    <row r="75" ht="24" spans="1:13">
      <c r="A75" s="20">
        <v>73</v>
      </c>
      <c r="B75" s="26" t="s">
        <v>14</v>
      </c>
      <c r="C75" s="26" t="s">
        <v>198</v>
      </c>
      <c r="D75" s="26" t="s">
        <v>199</v>
      </c>
      <c r="E75" s="26" t="s">
        <v>230</v>
      </c>
      <c r="F75" s="26" t="s">
        <v>231</v>
      </c>
      <c r="G75" s="26">
        <v>19966488928</v>
      </c>
      <c r="H75" s="26" t="s">
        <v>232</v>
      </c>
      <c r="I75" s="30" t="s">
        <v>211</v>
      </c>
      <c r="J75" s="30" t="s">
        <v>212</v>
      </c>
      <c r="K75" s="30" t="s">
        <v>213</v>
      </c>
      <c r="L75" s="31">
        <v>13965072677</v>
      </c>
      <c r="M75" s="26" t="s">
        <v>22</v>
      </c>
    </row>
    <row r="76" ht="24" spans="1:13">
      <c r="A76" s="20">
        <v>74</v>
      </c>
      <c r="B76" s="26" t="s">
        <v>14</v>
      </c>
      <c r="C76" s="26" t="s">
        <v>198</v>
      </c>
      <c r="D76" s="26" t="s">
        <v>199</v>
      </c>
      <c r="E76" s="26" t="s">
        <v>233</v>
      </c>
      <c r="F76" s="26" t="s">
        <v>234</v>
      </c>
      <c r="G76" s="26">
        <v>19966545604</v>
      </c>
      <c r="H76" s="26" t="s">
        <v>235</v>
      </c>
      <c r="I76" s="26" t="s">
        <v>203</v>
      </c>
      <c r="J76" s="29" t="s">
        <v>204</v>
      </c>
      <c r="K76" s="26" t="s">
        <v>219</v>
      </c>
      <c r="L76" s="26">
        <v>18756508067</v>
      </c>
      <c r="M76" s="26" t="s">
        <v>22</v>
      </c>
    </row>
    <row r="77" ht="24" spans="1:13">
      <c r="A77" s="20">
        <v>75</v>
      </c>
      <c r="B77" s="26" t="s">
        <v>14</v>
      </c>
      <c r="C77" s="26" t="s">
        <v>198</v>
      </c>
      <c r="D77" s="26" t="s">
        <v>199</v>
      </c>
      <c r="E77" s="26" t="s">
        <v>236</v>
      </c>
      <c r="F77" s="26" t="s">
        <v>237</v>
      </c>
      <c r="G77" s="26">
        <v>18326549395</v>
      </c>
      <c r="H77" s="26" t="s">
        <v>232</v>
      </c>
      <c r="I77" s="30" t="s">
        <v>211</v>
      </c>
      <c r="J77" s="30" t="s">
        <v>212</v>
      </c>
      <c r="K77" s="30" t="s">
        <v>213</v>
      </c>
      <c r="L77" s="31">
        <v>13965072677</v>
      </c>
      <c r="M77" s="26" t="s">
        <v>22</v>
      </c>
    </row>
    <row r="78" ht="24" spans="1:13">
      <c r="A78" s="20">
        <v>76</v>
      </c>
      <c r="B78" s="26" t="s">
        <v>14</v>
      </c>
      <c r="C78" s="26" t="s">
        <v>198</v>
      </c>
      <c r="D78" s="26" t="s">
        <v>199</v>
      </c>
      <c r="E78" s="26" t="s">
        <v>238</v>
      </c>
      <c r="F78" s="26" t="s">
        <v>239</v>
      </c>
      <c r="G78" s="26">
        <v>18856986517</v>
      </c>
      <c r="H78" s="26" t="s">
        <v>240</v>
      </c>
      <c r="I78" s="26" t="s">
        <v>217</v>
      </c>
      <c r="J78" s="26" t="s">
        <v>218</v>
      </c>
      <c r="K78" s="32" t="s">
        <v>219</v>
      </c>
      <c r="L78" s="33">
        <v>18756508067</v>
      </c>
      <c r="M78" s="26" t="s">
        <v>22</v>
      </c>
    </row>
    <row r="79" ht="24" spans="1:13">
      <c r="A79" s="20">
        <v>77</v>
      </c>
      <c r="B79" s="26" t="s">
        <v>14</v>
      </c>
      <c r="C79" s="26" t="s">
        <v>198</v>
      </c>
      <c r="D79" s="26" t="s">
        <v>199</v>
      </c>
      <c r="E79" s="26" t="s">
        <v>241</v>
      </c>
      <c r="F79" s="26" t="s">
        <v>242</v>
      </c>
      <c r="G79" s="26">
        <v>18256596162</v>
      </c>
      <c r="H79" s="26" t="s">
        <v>216</v>
      </c>
      <c r="I79" s="26" t="s">
        <v>217</v>
      </c>
      <c r="J79" s="26" t="s">
        <v>218</v>
      </c>
      <c r="K79" s="32" t="s">
        <v>219</v>
      </c>
      <c r="L79" s="33">
        <v>18756508067</v>
      </c>
      <c r="M79" s="26" t="s">
        <v>22</v>
      </c>
    </row>
    <row r="80" ht="24" spans="1:13">
      <c r="A80" s="20">
        <v>78</v>
      </c>
      <c r="B80" s="26" t="s">
        <v>14</v>
      </c>
      <c r="C80" s="26" t="s">
        <v>198</v>
      </c>
      <c r="D80" s="26" t="s">
        <v>199</v>
      </c>
      <c r="E80" s="26" t="s">
        <v>243</v>
      </c>
      <c r="F80" s="26" t="s">
        <v>244</v>
      </c>
      <c r="G80" s="26">
        <v>18226500295</v>
      </c>
      <c r="H80" s="26" t="s">
        <v>205</v>
      </c>
      <c r="I80" s="30" t="s">
        <v>211</v>
      </c>
      <c r="J80" s="30" t="s">
        <v>212</v>
      </c>
      <c r="K80" s="30" t="s">
        <v>213</v>
      </c>
      <c r="L80" s="31">
        <v>13965072677</v>
      </c>
      <c r="M80" s="26" t="s">
        <v>22</v>
      </c>
    </row>
    <row r="81" ht="24" spans="1:13">
      <c r="A81" s="20">
        <v>79</v>
      </c>
      <c r="B81" s="26" t="s">
        <v>14</v>
      </c>
      <c r="C81" s="26" t="s">
        <v>198</v>
      </c>
      <c r="D81" s="26" t="s">
        <v>199</v>
      </c>
      <c r="E81" s="26" t="s">
        <v>245</v>
      </c>
      <c r="F81" s="26" t="s">
        <v>246</v>
      </c>
      <c r="G81" s="26">
        <v>17756326035</v>
      </c>
      <c r="H81" s="26" t="s">
        <v>240</v>
      </c>
      <c r="I81" s="26" t="s">
        <v>217</v>
      </c>
      <c r="J81" s="26" t="s">
        <v>218</v>
      </c>
      <c r="K81" s="32" t="s">
        <v>219</v>
      </c>
      <c r="L81" s="33">
        <v>18756508067</v>
      </c>
      <c r="M81" s="26" t="s">
        <v>22</v>
      </c>
    </row>
    <row r="82" ht="24" spans="1:13">
      <c r="A82" s="20">
        <v>80</v>
      </c>
      <c r="B82" s="26" t="s">
        <v>14</v>
      </c>
      <c r="C82" s="26" t="s">
        <v>198</v>
      </c>
      <c r="D82" s="26" t="s">
        <v>199</v>
      </c>
      <c r="E82" s="26" t="s">
        <v>247</v>
      </c>
      <c r="F82" s="26" t="s">
        <v>248</v>
      </c>
      <c r="G82" s="26">
        <v>15855185433</v>
      </c>
      <c r="H82" s="26" t="s">
        <v>240</v>
      </c>
      <c r="I82" s="26" t="s">
        <v>217</v>
      </c>
      <c r="J82" s="26" t="s">
        <v>218</v>
      </c>
      <c r="K82" s="32" t="s">
        <v>219</v>
      </c>
      <c r="L82" s="33">
        <v>18756508067</v>
      </c>
      <c r="M82" s="26" t="s">
        <v>22</v>
      </c>
    </row>
    <row r="83" ht="24" spans="1:13">
      <c r="A83" s="20">
        <v>81</v>
      </c>
      <c r="B83" s="26" t="s">
        <v>14</v>
      </c>
      <c r="C83" s="26" t="s">
        <v>198</v>
      </c>
      <c r="D83" s="26" t="s">
        <v>199</v>
      </c>
      <c r="E83" s="26" t="s">
        <v>249</v>
      </c>
      <c r="F83" s="26" t="s">
        <v>250</v>
      </c>
      <c r="G83" s="26">
        <v>13946163620</v>
      </c>
      <c r="H83" s="26" t="s">
        <v>251</v>
      </c>
      <c r="I83" s="30" t="s">
        <v>211</v>
      </c>
      <c r="J83" s="30" t="s">
        <v>212</v>
      </c>
      <c r="K83" s="30" t="s">
        <v>213</v>
      </c>
      <c r="L83" s="31">
        <v>13965072677</v>
      </c>
      <c r="M83" s="26" t="s">
        <v>22</v>
      </c>
    </row>
    <row r="84" ht="24" spans="1:13">
      <c r="A84" s="20">
        <v>82</v>
      </c>
      <c r="B84" s="26" t="s">
        <v>14</v>
      </c>
      <c r="C84" s="26" t="s">
        <v>198</v>
      </c>
      <c r="D84" s="26" t="s">
        <v>199</v>
      </c>
      <c r="E84" s="26" t="s">
        <v>252</v>
      </c>
      <c r="F84" s="26" t="s">
        <v>253</v>
      </c>
      <c r="G84" s="26">
        <v>18896692167</v>
      </c>
      <c r="H84" s="26" t="s">
        <v>202</v>
      </c>
      <c r="I84" s="30" t="s">
        <v>211</v>
      </c>
      <c r="J84" s="30" t="s">
        <v>212</v>
      </c>
      <c r="K84" s="30" t="s">
        <v>213</v>
      </c>
      <c r="L84" s="31">
        <v>15755152706</v>
      </c>
      <c r="M84" s="26" t="s">
        <v>22</v>
      </c>
    </row>
    <row r="85" ht="24" spans="1:13">
      <c r="A85" s="20">
        <v>83</v>
      </c>
      <c r="B85" s="26" t="s">
        <v>14</v>
      </c>
      <c r="C85" s="26" t="s">
        <v>198</v>
      </c>
      <c r="D85" s="26" t="s">
        <v>199</v>
      </c>
      <c r="E85" s="26" t="s">
        <v>254</v>
      </c>
      <c r="F85" s="26" t="s">
        <v>255</v>
      </c>
      <c r="G85" s="26">
        <v>18847970028</v>
      </c>
      <c r="H85" s="26" t="s">
        <v>208</v>
      </c>
      <c r="I85" s="26" t="s">
        <v>203</v>
      </c>
      <c r="J85" s="29" t="s">
        <v>204</v>
      </c>
      <c r="K85" s="26" t="s">
        <v>208</v>
      </c>
      <c r="L85" s="26">
        <v>18555506961</v>
      </c>
      <c r="M85" s="26" t="s">
        <v>22</v>
      </c>
    </row>
    <row r="86" ht="24" spans="1:13">
      <c r="A86" s="20">
        <v>84</v>
      </c>
      <c r="B86" s="26" t="s">
        <v>14</v>
      </c>
      <c r="C86" s="26" t="s">
        <v>198</v>
      </c>
      <c r="D86" s="26" t="s">
        <v>199</v>
      </c>
      <c r="E86" s="26" t="s">
        <v>256</v>
      </c>
      <c r="F86" s="26" t="s">
        <v>257</v>
      </c>
      <c r="G86" s="26">
        <v>15248885912</v>
      </c>
      <c r="H86" s="26" t="s">
        <v>227</v>
      </c>
      <c r="I86" s="26" t="s">
        <v>217</v>
      </c>
      <c r="J86" s="26" t="s">
        <v>218</v>
      </c>
      <c r="K86" s="32" t="s">
        <v>219</v>
      </c>
      <c r="L86" s="33">
        <v>18756508067</v>
      </c>
      <c r="M86" s="26" t="s">
        <v>22</v>
      </c>
    </row>
    <row r="87" ht="24" spans="1:13">
      <c r="A87" s="20">
        <v>85</v>
      </c>
      <c r="B87" s="26" t="s">
        <v>14</v>
      </c>
      <c r="C87" s="26" t="s">
        <v>198</v>
      </c>
      <c r="D87" s="26" t="s">
        <v>199</v>
      </c>
      <c r="E87" s="26" t="s">
        <v>258</v>
      </c>
      <c r="F87" s="26" t="s">
        <v>259</v>
      </c>
      <c r="G87" s="26">
        <v>18263418259</v>
      </c>
      <c r="H87" s="26" t="s">
        <v>235</v>
      </c>
      <c r="I87" s="26" t="s">
        <v>217</v>
      </c>
      <c r="J87" s="26" t="s">
        <v>218</v>
      </c>
      <c r="K87" s="32" t="s">
        <v>219</v>
      </c>
      <c r="L87" s="33">
        <v>18756508067</v>
      </c>
      <c r="M87" s="26" t="s">
        <v>22</v>
      </c>
    </row>
    <row r="88" ht="24" spans="1:13">
      <c r="A88" s="20">
        <v>86</v>
      </c>
      <c r="B88" s="26" t="s">
        <v>14</v>
      </c>
      <c r="C88" s="26" t="s">
        <v>198</v>
      </c>
      <c r="D88" s="26" t="s">
        <v>199</v>
      </c>
      <c r="E88" s="26" t="s">
        <v>260</v>
      </c>
      <c r="F88" s="26" t="s">
        <v>261</v>
      </c>
      <c r="G88" s="26">
        <v>17073077858</v>
      </c>
      <c r="H88" s="26" t="s">
        <v>205</v>
      </c>
      <c r="I88" s="26" t="s">
        <v>203</v>
      </c>
      <c r="J88" s="29" t="s">
        <v>204</v>
      </c>
      <c r="K88" s="26" t="s">
        <v>205</v>
      </c>
      <c r="L88" s="26">
        <v>13605696686</v>
      </c>
      <c r="M88" s="26" t="s">
        <v>22</v>
      </c>
    </row>
    <row r="89" ht="24" spans="1:13">
      <c r="A89" s="20">
        <v>87</v>
      </c>
      <c r="B89" s="26" t="s">
        <v>14</v>
      </c>
      <c r="C89" s="26" t="s">
        <v>198</v>
      </c>
      <c r="D89" s="26" t="s">
        <v>199</v>
      </c>
      <c r="E89" s="26" t="s">
        <v>262</v>
      </c>
      <c r="F89" s="26" t="s">
        <v>263</v>
      </c>
      <c r="G89" s="26">
        <v>13402361695</v>
      </c>
      <c r="H89" s="26" t="s">
        <v>264</v>
      </c>
      <c r="I89" s="26" t="s">
        <v>203</v>
      </c>
      <c r="J89" s="29" t="s">
        <v>204</v>
      </c>
      <c r="K89" s="34" t="s">
        <v>264</v>
      </c>
      <c r="L89" s="35">
        <v>18955111959</v>
      </c>
      <c r="M89" s="26" t="s">
        <v>22</v>
      </c>
    </row>
    <row r="90" spans="1:13">
      <c r="A90" s="20">
        <v>88</v>
      </c>
      <c r="B90" s="27" t="s">
        <v>14</v>
      </c>
      <c r="C90" s="27" t="s">
        <v>265</v>
      </c>
      <c r="D90" s="27" t="s">
        <v>266</v>
      </c>
      <c r="E90" s="27" t="s">
        <v>267</v>
      </c>
      <c r="F90" s="27" t="s">
        <v>268</v>
      </c>
      <c r="G90" s="27" t="str">
        <f>VLOOKUP(F90,Sheet1!A89:B249,2,TRUE)</f>
        <v>15856541213</v>
      </c>
      <c r="H90" s="27" t="s">
        <v>269</v>
      </c>
      <c r="I90" s="36" t="s">
        <v>270</v>
      </c>
      <c r="J90" s="36" t="s">
        <v>271</v>
      </c>
      <c r="K90" s="36" t="s">
        <v>272</v>
      </c>
      <c r="L90" s="36" t="s">
        <v>273</v>
      </c>
      <c r="M90" s="37" t="s">
        <v>274</v>
      </c>
    </row>
    <row r="91" spans="1:13">
      <c r="A91" s="20">
        <v>89</v>
      </c>
      <c r="B91" s="27" t="s">
        <v>14</v>
      </c>
      <c r="C91" s="27" t="s">
        <v>265</v>
      </c>
      <c r="D91" s="27" t="s">
        <v>266</v>
      </c>
      <c r="E91" s="27" t="s">
        <v>275</v>
      </c>
      <c r="F91" s="27" t="s">
        <v>276</v>
      </c>
      <c r="G91" s="27">
        <f>VLOOKUP(F91,Sheet1!A90:B250,2,TRUE)</f>
        <v>13305594969</v>
      </c>
      <c r="H91" s="27" t="s">
        <v>269</v>
      </c>
      <c r="I91" s="36" t="s">
        <v>270</v>
      </c>
      <c r="J91" s="36" t="s">
        <v>271</v>
      </c>
      <c r="K91" s="36" t="s">
        <v>272</v>
      </c>
      <c r="L91" s="36" t="s">
        <v>273</v>
      </c>
      <c r="M91" s="37" t="s">
        <v>274</v>
      </c>
    </row>
    <row r="92" spans="1:13">
      <c r="A92" s="20">
        <v>90</v>
      </c>
      <c r="B92" s="27" t="s">
        <v>14</v>
      </c>
      <c r="C92" s="27" t="s">
        <v>265</v>
      </c>
      <c r="D92" s="27" t="s">
        <v>266</v>
      </c>
      <c r="E92" s="27" t="s">
        <v>277</v>
      </c>
      <c r="F92" s="27" t="s">
        <v>278</v>
      </c>
      <c r="G92" s="27" t="str">
        <f>VLOOKUP(F92,Sheet1!A91:B251,2,TRUE)</f>
        <v>15055907126</v>
      </c>
      <c r="H92" s="27" t="s">
        <v>269</v>
      </c>
      <c r="I92" s="36" t="s">
        <v>270</v>
      </c>
      <c r="J92" s="36" t="s">
        <v>271</v>
      </c>
      <c r="K92" s="36" t="s">
        <v>272</v>
      </c>
      <c r="L92" s="36" t="s">
        <v>273</v>
      </c>
      <c r="M92" s="37" t="s">
        <v>274</v>
      </c>
    </row>
    <row r="93" spans="1:13">
      <c r="A93" s="20">
        <v>91</v>
      </c>
      <c r="B93" s="27" t="s">
        <v>14</v>
      </c>
      <c r="C93" s="27" t="s">
        <v>265</v>
      </c>
      <c r="D93" s="27" t="s">
        <v>266</v>
      </c>
      <c r="E93" s="27" t="s">
        <v>279</v>
      </c>
      <c r="F93" s="27" t="s">
        <v>280</v>
      </c>
      <c r="G93" s="27">
        <f>VLOOKUP(F93,Sheet1!A92:B252,2,TRUE)</f>
        <v>15592640207</v>
      </c>
      <c r="H93" s="27" t="s">
        <v>269</v>
      </c>
      <c r="I93" s="36" t="s">
        <v>281</v>
      </c>
      <c r="J93" s="36" t="s">
        <v>282</v>
      </c>
      <c r="K93" s="38" t="s">
        <v>283</v>
      </c>
      <c r="L93" s="36" t="s">
        <v>284</v>
      </c>
      <c r="M93" s="37" t="s">
        <v>285</v>
      </c>
    </row>
    <row r="94" spans="1:13">
      <c r="A94" s="20">
        <v>92</v>
      </c>
      <c r="B94" s="27" t="s">
        <v>14</v>
      </c>
      <c r="C94" s="27" t="s">
        <v>265</v>
      </c>
      <c r="D94" s="27" t="s">
        <v>266</v>
      </c>
      <c r="E94" s="27" t="s">
        <v>286</v>
      </c>
      <c r="F94" s="27" t="s">
        <v>287</v>
      </c>
      <c r="G94" s="27" t="str">
        <f>VLOOKUP(F94,Sheet1!A93:B253,2,TRUE)</f>
        <v>15055907126</v>
      </c>
      <c r="H94" s="27" t="s">
        <v>288</v>
      </c>
      <c r="I94" s="39" t="s">
        <v>289</v>
      </c>
      <c r="J94" s="39" t="s">
        <v>290</v>
      </c>
      <c r="K94" s="40" t="s">
        <v>291</v>
      </c>
      <c r="L94" s="36">
        <v>13956092930</v>
      </c>
      <c r="M94" s="37" t="s">
        <v>274</v>
      </c>
    </row>
    <row r="95" spans="1:13">
      <c r="A95" s="20">
        <v>93</v>
      </c>
      <c r="B95" s="27" t="s">
        <v>14</v>
      </c>
      <c r="C95" s="27" t="s">
        <v>265</v>
      </c>
      <c r="D95" s="27" t="s">
        <v>266</v>
      </c>
      <c r="E95" s="27" t="s">
        <v>292</v>
      </c>
      <c r="F95" s="27" t="s">
        <v>293</v>
      </c>
      <c r="G95" s="27" t="str">
        <f>VLOOKUP(F95,Sheet1!A94:B254,2,TRUE)</f>
        <v>18350918586</v>
      </c>
      <c r="H95" s="27" t="s">
        <v>288</v>
      </c>
      <c r="I95" s="39" t="s">
        <v>289</v>
      </c>
      <c r="J95" s="39" t="s">
        <v>290</v>
      </c>
      <c r="K95" s="40" t="s">
        <v>291</v>
      </c>
      <c r="L95" s="36">
        <v>13956092930</v>
      </c>
      <c r="M95" s="37" t="s">
        <v>274</v>
      </c>
    </row>
    <row r="96" spans="1:13">
      <c r="A96" s="20">
        <v>94</v>
      </c>
      <c r="B96" s="27" t="s">
        <v>14</v>
      </c>
      <c r="C96" s="27" t="s">
        <v>265</v>
      </c>
      <c r="D96" s="27" t="s">
        <v>266</v>
      </c>
      <c r="E96" s="27" t="s">
        <v>294</v>
      </c>
      <c r="F96" s="27" t="s">
        <v>295</v>
      </c>
      <c r="G96" s="27">
        <v>18815557225</v>
      </c>
      <c r="H96" s="27" t="s">
        <v>288</v>
      </c>
      <c r="I96" s="39" t="s">
        <v>289</v>
      </c>
      <c r="J96" s="39" t="s">
        <v>290</v>
      </c>
      <c r="K96" s="40" t="s">
        <v>291</v>
      </c>
      <c r="L96" s="36">
        <v>13956092930</v>
      </c>
      <c r="M96" s="37" t="s">
        <v>274</v>
      </c>
    </row>
    <row r="97" ht="24.75" spans="1:13">
      <c r="A97" s="20">
        <v>95</v>
      </c>
      <c r="B97" s="27" t="s">
        <v>14</v>
      </c>
      <c r="C97" s="27" t="s">
        <v>265</v>
      </c>
      <c r="D97" s="27" t="s">
        <v>266</v>
      </c>
      <c r="E97" s="27" t="s">
        <v>296</v>
      </c>
      <c r="F97" s="27" t="s">
        <v>297</v>
      </c>
      <c r="G97" s="27" t="str">
        <f>VLOOKUP(F97,Sheet1!A96:B256,2,TRUE)</f>
        <v>15055907126</v>
      </c>
      <c r="H97" s="27" t="s">
        <v>288</v>
      </c>
      <c r="I97" s="39" t="s">
        <v>298</v>
      </c>
      <c r="J97" s="41" t="s">
        <v>299</v>
      </c>
      <c r="K97" s="40" t="s">
        <v>300</v>
      </c>
      <c r="L97" s="36">
        <v>18654580841</v>
      </c>
      <c r="M97" s="37" t="s">
        <v>274</v>
      </c>
    </row>
    <row r="98" spans="1:13">
      <c r="A98" s="20">
        <v>96</v>
      </c>
      <c r="B98" s="27" t="s">
        <v>14</v>
      </c>
      <c r="C98" s="27" t="s">
        <v>265</v>
      </c>
      <c r="D98" s="27" t="s">
        <v>266</v>
      </c>
      <c r="E98" s="27" t="s">
        <v>301</v>
      </c>
      <c r="F98" s="27" t="s">
        <v>302</v>
      </c>
      <c r="G98" s="27" t="str">
        <f>VLOOKUP(F98,Sheet1!A97:B257,2,TRUE)</f>
        <v>15055907126</v>
      </c>
      <c r="H98" s="27" t="s">
        <v>303</v>
      </c>
      <c r="I98" s="40" t="s">
        <v>304</v>
      </c>
      <c r="J98" s="40" t="s">
        <v>305</v>
      </c>
      <c r="K98" s="40" t="s">
        <v>306</v>
      </c>
      <c r="L98" s="36">
        <v>17352996602</v>
      </c>
      <c r="M98" s="37" t="s">
        <v>274</v>
      </c>
    </row>
    <row r="99" spans="1:13">
      <c r="A99" s="20">
        <v>97</v>
      </c>
      <c r="B99" s="27" t="s">
        <v>14</v>
      </c>
      <c r="C99" s="27" t="s">
        <v>265</v>
      </c>
      <c r="D99" s="27" t="s">
        <v>266</v>
      </c>
      <c r="E99" s="27" t="s">
        <v>307</v>
      </c>
      <c r="F99" s="27" t="s">
        <v>308</v>
      </c>
      <c r="G99" s="27">
        <f>VLOOKUP(F99,Sheet1!A98:B258,2,TRUE)</f>
        <v>18297936453</v>
      </c>
      <c r="H99" s="27" t="s">
        <v>303</v>
      </c>
      <c r="I99" s="40" t="s">
        <v>304</v>
      </c>
      <c r="J99" s="40" t="s">
        <v>305</v>
      </c>
      <c r="K99" s="40" t="s">
        <v>306</v>
      </c>
      <c r="L99" s="36">
        <v>17352996602</v>
      </c>
      <c r="M99" s="37" t="s">
        <v>274</v>
      </c>
    </row>
    <row r="100" spans="1:13">
      <c r="A100" s="20">
        <v>98</v>
      </c>
      <c r="B100" s="27" t="s">
        <v>14</v>
      </c>
      <c r="C100" s="27" t="s">
        <v>265</v>
      </c>
      <c r="D100" s="27" t="s">
        <v>266</v>
      </c>
      <c r="E100" s="27" t="s">
        <v>309</v>
      </c>
      <c r="F100" s="27" t="s">
        <v>310</v>
      </c>
      <c r="G100" s="27" t="str">
        <f>VLOOKUP(F100,Sheet1!A99:B259,2,TRUE)</f>
        <v>15055907126</v>
      </c>
      <c r="H100" s="27" t="s">
        <v>303</v>
      </c>
      <c r="I100" s="40" t="s">
        <v>304</v>
      </c>
      <c r="J100" s="40" t="s">
        <v>305</v>
      </c>
      <c r="K100" s="40" t="s">
        <v>306</v>
      </c>
      <c r="L100" s="36">
        <v>17352996602</v>
      </c>
      <c r="M100" s="37" t="s">
        <v>274</v>
      </c>
    </row>
    <row r="101" spans="1:13">
      <c r="A101" s="20">
        <v>99</v>
      </c>
      <c r="B101" s="27" t="s">
        <v>14</v>
      </c>
      <c r="C101" s="27" t="s">
        <v>265</v>
      </c>
      <c r="D101" s="27" t="s">
        <v>266</v>
      </c>
      <c r="E101" s="27" t="s">
        <v>311</v>
      </c>
      <c r="F101" s="27" t="s">
        <v>312</v>
      </c>
      <c r="G101" s="27" t="str">
        <f>VLOOKUP(F101,Sheet1!A100:B260,2,TRUE)</f>
        <v>15055907126</v>
      </c>
      <c r="H101" s="27" t="s">
        <v>313</v>
      </c>
      <c r="I101" s="40" t="s">
        <v>304</v>
      </c>
      <c r="J101" s="40" t="s">
        <v>305</v>
      </c>
      <c r="K101" s="40" t="s">
        <v>306</v>
      </c>
      <c r="L101" s="36">
        <v>17352996602</v>
      </c>
      <c r="M101" s="37" t="s">
        <v>274</v>
      </c>
    </row>
    <row r="102" spans="1:13">
      <c r="A102" s="20">
        <v>100</v>
      </c>
      <c r="B102" s="27" t="s">
        <v>14</v>
      </c>
      <c r="C102" s="27" t="s">
        <v>265</v>
      </c>
      <c r="D102" s="27" t="s">
        <v>266</v>
      </c>
      <c r="E102" s="27" t="s">
        <v>314</v>
      </c>
      <c r="F102" s="27" t="s">
        <v>315</v>
      </c>
      <c r="G102" s="27" t="str">
        <f>VLOOKUP(F102,Sheet1!A101:B261,2,TRUE)</f>
        <v>18056615729</v>
      </c>
      <c r="H102" s="27" t="s">
        <v>313</v>
      </c>
      <c r="I102" s="40" t="s">
        <v>304</v>
      </c>
      <c r="J102" s="40" t="s">
        <v>305</v>
      </c>
      <c r="K102" s="40" t="s">
        <v>306</v>
      </c>
      <c r="L102" s="36">
        <v>17352996602</v>
      </c>
      <c r="M102" s="37" t="s">
        <v>274</v>
      </c>
    </row>
    <row r="103" spans="1:13">
      <c r="A103" s="20">
        <v>101</v>
      </c>
      <c r="B103" s="27" t="s">
        <v>14</v>
      </c>
      <c r="C103" s="27" t="s">
        <v>265</v>
      </c>
      <c r="D103" s="27" t="s">
        <v>266</v>
      </c>
      <c r="E103" s="27" t="s">
        <v>316</v>
      </c>
      <c r="F103" s="27" t="s">
        <v>317</v>
      </c>
      <c r="G103" s="27" t="str">
        <f>VLOOKUP(F103,Sheet1!A102:B262,2,TRUE)</f>
        <v>18391917212</v>
      </c>
      <c r="H103" s="27" t="s">
        <v>313</v>
      </c>
      <c r="I103" s="40" t="s">
        <v>304</v>
      </c>
      <c r="J103" s="40" t="s">
        <v>305</v>
      </c>
      <c r="K103" s="40" t="s">
        <v>306</v>
      </c>
      <c r="L103" s="36">
        <v>17352996602</v>
      </c>
      <c r="M103" s="37" t="s">
        <v>274</v>
      </c>
    </row>
    <row r="104" spans="1:13">
      <c r="A104" s="20">
        <v>102</v>
      </c>
      <c r="B104" s="27" t="s">
        <v>14</v>
      </c>
      <c r="C104" s="27" t="s">
        <v>265</v>
      </c>
      <c r="D104" s="27" t="s">
        <v>266</v>
      </c>
      <c r="E104" s="27" t="s">
        <v>318</v>
      </c>
      <c r="F104" s="27" t="s">
        <v>319</v>
      </c>
      <c r="G104" s="27" t="str">
        <f>VLOOKUP(F104,Sheet1!A103:B263,2,TRUE)</f>
        <v>15055907126</v>
      </c>
      <c r="H104" s="27" t="s">
        <v>313</v>
      </c>
      <c r="I104" s="40" t="s">
        <v>304</v>
      </c>
      <c r="J104" s="40" t="s">
        <v>305</v>
      </c>
      <c r="K104" s="40" t="s">
        <v>306</v>
      </c>
      <c r="L104" s="36">
        <v>17352996602</v>
      </c>
      <c r="M104" s="37" t="s">
        <v>274</v>
      </c>
    </row>
    <row r="105" spans="1:13">
      <c r="A105" s="20">
        <v>103</v>
      </c>
      <c r="B105" s="27" t="s">
        <v>14</v>
      </c>
      <c r="C105" s="27" t="s">
        <v>265</v>
      </c>
      <c r="D105" s="27" t="s">
        <v>266</v>
      </c>
      <c r="E105" s="27" t="s">
        <v>320</v>
      </c>
      <c r="F105" s="27" t="s">
        <v>321</v>
      </c>
      <c r="G105" s="27">
        <f>VLOOKUP(F105,Sheet1!A104:B264,2,TRUE)</f>
        <v>13759030699</v>
      </c>
      <c r="H105" s="27" t="s">
        <v>322</v>
      </c>
      <c r="I105" s="38" t="s">
        <v>323</v>
      </c>
      <c r="J105" s="36" t="s">
        <v>324</v>
      </c>
      <c r="K105" s="38" t="s">
        <v>325</v>
      </c>
      <c r="L105" s="36">
        <v>18949886255</v>
      </c>
      <c r="M105" s="37" t="s">
        <v>274</v>
      </c>
    </row>
    <row r="106" spans="1:13">
      <c r="A106" s="20">
        <v>104</v>
      </c>
      <c r="B106" s="27" t="s">
        <v>14</v>
      </c>
      <c r="C106" s="27" t="s">
        <v>265</v>
      </c>
      <c r="D106" s="27" t="s">
        <v>266</v>
      </c>
      <c r="E106" s="27" t="s">
        <v>326</v>
      </c>
      <c r="F106" s="27" t="s">
        <v>327</v>
      </c>
      <c r="G106" s="27">
        <v>15803470236</v>
      </c>
      <c r="H106" s="27" t="s">
        <v>322</v>
      </c>
      <c r="I106" s="38" t="s">
        <v>323</v>
      </c>
      <c r="J106" s="36" t="s">
        <v>324</v>
      </c>
      <c r="K106" s="38" t="s">
        <v>325</v>
      </c>
      <c r="L106" s="36">
        <v>18949886255</v>
      </c>
      <c r="M106" s="37" t="s">
        <v>274</v>
      </c>
    </row>
    <row r="107" spans="1:13">
      <c r="A107" s="20">
        <v>105</v>
      </c>
      <c r="B107" s="27" t="s">
        <v>14</v>
      </c>
      <c r="C107" s="27" t="s">
        <v>265</v>
      </c>
      <c r="D107" s="27" t="s">
        <v>266</v>
      </c>
      <c r="E107" s="27" t="s">
        <v>328</v>
      </c>
      <c r="F107" s="27" t="s">
        <v>329</v>
      </c>
      <c r="G107" s="27">
        <f>VLOOKUP(F107,Sheet1!A106:B266,2,TRUE)</f>
        <v>13648839126</v>
      </c>
      <c r="H107" s="27" t="s">
        <v>330</v>
      </c>
      <c r="I107" s="36" t="s">
        <v>331</v>
      </c>
      <c r="J107" s="36" t="s">
        <v>332</v>
      </c>
      <c r="K107" s="36" t="s">
        <v>333</v>
      </c>
      <c r="L107" s="36">
        <v>13856943881</v>
      </c>
      <c r="M107" s="37" t="s">
        <v>274</v>
      </c>
    </row>
    <row r="108" spans="1:13">
      <c r="A108" s="20">
        <v>106</v>
      </c>
      <c r="B108" s="27" t="s">
        <v>14</v>
      </c>
      <c r="C108" s="27" t="s">
        <v>265</v>
      </c>
      <c r="D108" s="27" t="s">
        <v>266</v>
      </c>
      <c r="E108" s="27" t="s">
        <v>334</v>
      </c>
      <c r="F108" s="27" t="s">
        <v>335</v>
      </c>
      <c r="G108" s="27" t="str">
        <f>VLOOKUP(F108,Sheet1!A107:B267,2,TRUE)</f>
        <v>18297439926</v>
      </c>
      <c r="H108" s="27" t="s">
        <v>330</v>
      </c>
      <c r="I108" s="36" t="s">
        <v>331</v>
      </c>
      <c r="J108" s="36" t="s">
        <v>332</v>
      </c>
      <c r="K108" s="36" t="s">
        <v>333</v>
      </c>
      <c r="L108" s="36">
        <v>13856943881</v>
      </c>
      <c r="M108" s="37" t="s">
        <v>274</v>
      </c>
    </row>
    <row r="109" spans="1:13">
      <c r="A109" s="20">
        <v>107</v>
      </c>
      <c r="B109" s="27" t="s">
        <v>14</v>
      </c>
      <c r="C109" s="27" t="s">
        <v>265</v>
      </c>
      <c r="D109" s="27" t="s">
        <v>266</v>
      </c>
      <c r="E109" s="27" t="s">
        <v>336</v>
      </c>
      <c r="F109" s="27" t="s">
        <v>337</v>
      </c>
      <c r="G109" s="27">
        <f>VLOOKUP(F109,Sheet1!A108:B268,2,TRUE)</f>
        <v>18297936453</v>
      </c>
      <c r="H109" s="27" t="s">
        <v>330</v>
      </c>
      <c r="I109" s="36" t="s">
        <v>331</v>
      </c>
      <c r="J109" s="36" t="s">
        <v>332</v>
      </c>
      <c r="K109" s="36" t="s">
        <v>333</v>
      </c>
      <c r="L109" s="36">
        <v>13856943881</v>
      </c>
      <c r="M109" s="37" t="s">
        <v>274</v>
      </c>
    </row>
    <row r="110" spans="1:13">
      <c r="A110" s="20">
        <v>108</v>
      </c>
      <c r="B110" s="27" t="s">
        <v>14</v>
      </c>
      <c r="C110" s="27" t="s">
        <v>265</v>
      </c>
      <c r="D110" s="27" t="s">
        <v>266</v>
      </c>
      <c r="E110" s="27" t="s">
        <v>338</v>
      </c>
      <c r="F110" s="27" t="s">
        <v>339</v>
      </c>
      <c r="G110" s="27" t="str">
        <f>VLOOKUP(F110,Sheet1!A109:B269,2,TRUE)</f>
        <v>15055907126</v>
      </c>
      <c r="H110" s="27" t="s">
        <v>330</v>
      </c>
      <c r="I110" s="36" t="s">
        <v>331</v>
      </c>
      <c r="J110" s="36" t="s">
        <v>332</v>
      </c>
      <c r="K110" s="36" t="s">
        <v>333</v>
      </c>
      <c r="L110" s="36">
        <v>13856943881</v>
      </c>
      <c r="M110" s="37" t="s">
        <v>274</v>
      </c>
    </row>
    <row r="111" spans="1:13">
      <c r="A111" s="20">
        <v>109</v>
      </c>
      <c r="B111" s="27" t="s">
        <v>14</v>
      </c>
      <c r="C111" s="27" t="s">
        <v>265</v>
      </c>
      <c r="D111" s="27" t="s">
        <v>266</v>
      </c>
      <c r="E111" s="27" t="s">
        <v>340</v>
      </c>
      <c r="F111" s="27" t="s">
        <v>341</v>
      </c>
      <c r="G111" s="27">
        <v>15212424122</v>
      </c>
      <c r="H111" s="27" t="s">
        <v>342</v>
      </c>
      <c r="I111" s="38" t="s">
        <v>343</v>
      </c>
      <c r="J111" s="41" t="s">
        <v>344</v>
      </c>
      <c r="K111" s="38" t="s">
        <v>345</v>
      </c>
      <c r="L111" s="36">
        <v>15375050680</v>
      </c>
      <c r="M111" s="37" t="s">
        <v>274</v>
      </c>
    </row>
    <row r="112" spans="1:13">
      <c r="A112" s="20">
        <v>110</v>
      </c>
      <c r="B112" s="27" t="s">
        <v>14</v>
      </c>
      <c r="C112" s="27" t="s">
        <v>265</v>
      </c>
      <c r="D112" s="27" t="s">
        <v>266</v>
      </c>
      <c r="E112" s="27" t="s">
        <v>346</v>
      </c>
      <c r="F112" s="27" t="s">
        <v>347</v>
      </c>
      <c r="G112" s="27" t="str">
        <f>VLOOKUP(F112,Sheet1!A111:B271,2,TRUE)</f>
        <v>15055907126</v>
      </c>
      <c r="H112" s="27" t="s">
        <v>342</v>
      </c>
      <c r="I112" s="38" t="s">
        <v>343</v>
      </c>
      <c r="J112" s="42" t="s">
        <v>344</v>
      </c>
      <c r="K112" s="38" t="s">
        <v>345</v>
      </c>
      <c r="L112" s="36">
        <v>15375050680</v>
      </c>
      <c r="M112" s="37" t="s">
        <v>274</v>
      </c>
    </row>
    <row r="113" spans="1:13">
      <c r="A113" s="20">
        <v>111</v>
      </c>
      <c r="B113" s="27" t="s">
        <v>14</v>
      </c>
      <c r="C113" s="27" t="s">
        <v>265</v>
      </c>
      <c r="D113" s="27" t="s">
        <v>266</v>
      </c>
      <c r="E113" s="27" t="s">
        <v>348</v>
      </c>
      <c r="F113" s="27" t="s">
        <v>349</v>
      </c>
      <c r="G113" s="27">
        <v>17323847259</v>
      </c>
      <c r="H113" s="27" t="s">
        <v>342</v>
      </c>
      <c r="I113" s="38" t="s">
        <v>343</v>
      </c>
      <c r="J113" s="41" t="s">
        <v>344</v>
      </c>
      <c r="K113" s="38" t="s">
        <v>345</v>
      </c>
      <c r="L113" s="36">
        <v>15375050680</v>
      </c>
      <c r="M113" s="37" t="s">
        <v>274</v>
      </c>
    </row>
    <row r="114" spans="1:13">
      <c r="A114" s="20">
        <v>112</v>
      </c>
      <c r="B114" s="27" t="s">
        <v>14</v>
      </c>
      <c r="C114" s="27" t="s">
        <v>265</v>
      </c>
      <c r="D114" s="27" t="s">
        <v>266</v>
      </c>
      <c r="E114" s="27" t="s">
        <v>350</v>
      </c>
      <c r="F114" s="27" t="s">
        <v>351</v>
      </c>
      <c r="G114" s="27" t="str">
        <f>VLOOKUP(F114,Sheet1!A113:B273,2,TRUE)</f>
        <v>13460629793</v>
      </c>
      <c r="H114" s="27" t="s">
        <v>352</v>
      </c>
      <c r="I114" s="36" t="s">
        <v>353</v>
      </c>
      <c r="J114" s="36" t="s">
        <v>354</v>
      </c>
      <c r="K114" s="36" t="s">
        <v>355</v>
      </c>
      <c r="L114" s="36">
        <v>18670929907</v>
      </c>
      <c r="M114" s="37" t="s">
        <v>274</v>
      </c>
    </row>
    <row r="115" spans="1:13">
      <c r="A115" s="20">
        <v>113</v>
      </c>
      <c r="B115" s="27" t="s">
        <v>14</v>
      </c>
      <c r="C115" s="27" t="s">
        <v>265</v>
      </c>
      <c r="D115" s="27" t="s">
        <v>266</v>
      </c>
      <c r="E115" s="27" t="s">
        <v>356</v>
      </c>
      <c r="F115" s="27" t="s">
        <v>357</v>
      </c>
      <c r="G115" s="27">
        <f>VLOOKUP(F115,Sheet1!A114:B274,2,TRUE)</f>
        <v>13759030699</v>
      </c>
      <c r="H115" s="27" t="s">
        <v>358</v>
      </c>
      <c r="I115" s="38" t="s">
        <v>359</v>
      </c>
      <c r="J115" s="38" t="s">
        <v>360</v>
      </c>
      <c r="K115" s="38" t="s">
        <v>361</v>
      </c>
      <c r="L115" s="36">
        <v>18056011121</v>
      </c>
      <c r="M115" s="37" t="s">
        <v>274</v>
      </c>
    </row>
    <row r="116" spans="1:13">
      <c r="A116" s="20">
        <v>114</v>
      </c>
      <c r="B116" s="27" t="s">
        <v>14</v>
      </c>
      <c r="C116" s="27" t="s">
        <v>265</v>
      </c>
      <c r="D116" s="27" t="s">
        <v>266</v>
      </c>
      <c r="E116" s="27" t="s">
        <v>362</v>
      </c>
      <c r="F116" s="27" t="s">
        <v>363</v>
      </c>
      <c r="G116" s="27" t="str">
        <f>VLOOKUP(F116,Sheet1!A115:B275,2,TRUE)</f>
        <v>15055907126</v>
      </c>
      <c r="H116" s="27" t="s">
        <v>364</v>
      </c>
      <c r="I116" s="40" t="s">
        <v>304</v>
      </c>
      <c r="J116" s="40" t="s">
        <v>305</v>
      </c>
      <c r="K116" s="40" t="s">
        <v>365</v>
      </c>
      <c r="L116" s="36">
        <v>13721032431</v>
      </c>
      <c r="M116" s="37" t="s">
        <v>274</v>
      </c>
    </row>
    <row r="117" spans="1:13">
      <c r="A117" s="20">
        <v>115</v>
      </c>
      <c r="B117" s="27" t="s">
        <v>14</v>
      </c>
      <c r="C117" s="27" t="s">
        <v>265</v>
      </c>
      <c r="D117" s="27" t="s">
        <v>266</v>
      </c>
      <c r="E117" s="27" t="s">
        <v>366</v>
      </c>
      <c r="F117" s="27" t="s">
        <v>367</v>
      </c>
      <c r="G117" s="27" t="str">
        <f>VLOOKUP(F117,Sheet1!A116:B276,2,TRUE)</f>
        <v>15055907126</v>
      </c>
      <c r="H117" s="27" t="s">
        <v>364</v>
      </c>
      <c r="I117" s="40" t="s">
        <v>304</v>
      </c>
      <c r="J117" s="40" t="s">
        <v>305</v>
      </c>
      <c r="K117" s="38" t="s">
        <v>368</v>
      </c>
      <c r="L117" s="36">
        <v>13966785329</v>
      </c>
      <c r="M117" s="37" t="s">
        <v>274</v>
      </c>
    </row>
    <row r="118" spans="1:13">
      <c r="A118" s="20">
        <v>116</v>
      </c>
      <c r="B118" s="27" t="s">
        <v>14</v>
      </c>
      <c r="C118" s="27" t="s">
        <v>265</v>
      </c>
      <c r="D118" s="27" t="s">
        <v>266</v>
      </c>
      <c r="E118" s="27" t="s">
        <v>369</v>
      </c>
      <c r="F118" s="27" t="s">
        <v>370</v>
      </c>
      <c r="G118" s="27" t="str">
        <f>VLOOKUP(F118,Sheet1!A117:B277,2,TRUE)</f>
        <v>18297439926</v>
      </c>
      <c r="H118" s="27" t="s">
        <v>364</v>
      </c>
      <c r="I118" s="40" t="s">
        <v>304</v>
      </c>
      <c r="J118" s="40" t="s">
        <v>305</v>
      </c>
      <c r="K118" s="40" t="s">
        <v>306</v>
      </c>
      <c r="L118" s="36">
        <v>17352996602</v>
      </c>
      <c r="M118" s="37" t="s">
        <v>274</v>
      </c>
    </row>
    <row r="119" spans="1:13">
      <c r="A119" s="20">
        <v>117</v>
      </c>
      <c r="B119" s="27" t="s">
        <v>14</v>
      </c>
      <c r="C119" s="27" t="s">
        <v>265</v>
      </c>
      <c r="D119" s="27" t="s">
        <v>266</v>
      </c>
      <c r="E119" s="27" t="s">
        <v>371</v>
      </c>
      <c r="F119" s="27" t="s">
        <v>372</v>
      </c>
      <c r="G119" s="27">
        <f>VLOOKUP(F119,Sheet1!A118:B278,2,TRUE)</f>
        <v>18297936453</v>
      </c>
      <c r="H119" s="27" t="s">
        <v>364</v>
      </c>
      <c r="I119" s="40" t="s">
        <v>304</v>
      </c>
      <c r="J119" s="40" t="s">
        <v>305</v>
      </c>
      <c r="K119" s="40" t="s">
        <v>306</v>
      </c>
      <c r="L119" s="36">
        <v>17352996602</v>
      </c>
      <c r="M119" s="37" t="s">
        <v>274</v>
      </c>
    </row>
    <row r="120" spans="1:13">
      <c r="A120" s="20">
        <v>118</v>
      </c>
      <c r="B120" s="27" t="s">
        <v>14</v>
      </c>
      <c r="C120" s="27" t="s">
        <v>265</v>
      </c>
      <c r="D120" s="27" t="s">
        <v>266</v>
      </c>
      <c r="E120" s="27" t="s">
        <v>373</v>
      </c>
      <c r="F120" s="27" t="s">
        <v>374</v>
      </c>
      <c r="G120" s="27" t="str">
        <f>VLOOKUP(F120,Sheet1!A119:B279,2,TRUE)</f>
        <v>18350918586</v>
      </c>
      <c r="H120" s="27" t="s">
        <v>375</v>
      </c>
      <c r="I120" s="40" t="s">
        <v>304</v>
      </c>
      <c r="J120" s="40" t="s">
        <v>305</v>
      </c>
      <c r="K120" s="40" t="s">
        <v>365</v>
      </c>
      <c r="L120" s="36">
        <v>13721032431</v>
      </c>
      <c r="M120" s="37" t="s">
        <v>274</v>
      </c>
    </row>
    <row r="121" spans="1:13">
      <c r="A121" s="20">
        <v>119</v>
      </c>
      <c r="B121" s="27" t="s">
        <v>14</v>
      </c>
      <c r="C121" s="27" t="s">
        <v>265</v>
      </c>
      <c r="D121" s="27" t="s">
        <v>266</v>
      </c>
      <c r="E121" s="27" t="s">
        <v>376</v>
      </c>
      <c r="F121" s="27" t="s">
        <v>377</v>
      </c>
      <c r="G121" s="27" t="str">
        <f>VLOOKUP(F121,Sheet1!A120:B280,2,TRUE)</f>
        <v>18282904340</v>
      </c>
      <c r="H121" s="27" t="s">
        <v>375</v>
      </c>
      <c r="I121" s="40" t="s">
        <v>304</v>
      </c>
      <c r="J121" s="40" t="s">
        <v>305</v>
      </c>
      <c r="K121" s="40" t="s">
        <v>306</v>
      </c>
      <c r="L121" s="36">
        <v>17352996602</v>
      </c>
      <c r="M121" s="37" t="s">
        <v>274</v>
      </c>
    </row>
    <row r="122" spans="1:13">
      <c r="A122" s="20">
        <v>120</v>
      </c>
      <c r="B122" s="27" t="s">
        <v>14</v>
      </c>
      <c r="C122" s="27" t="s">
        <v>265</v>
      </c>
      <c r="D122" s="27" t="s">
        <v>266</v>
      </c>
      <c r="E122" s="27" t="s">
        <v>378</v>
      </c>
      <c r="F122" s="27" t="s">
        <v>379</v>
      </c>
      <c r="G122" s="27" t="str">
        <f>VLOOKUP(F122,Sheet1!A121:B281,2,TRUE)</f>
        <v>18056615729</v>
      </c>
      <c r="H122" s="27" t="s">
        <v>380</v>
      </c>
      <c r="I122" s="40" t="s">
        <v>304</v>
      </c>
      <c r="J122" s="40" t="s">
        <v>305</v>
      </c>
      <c r="K122" s="40" t="s">
        <v>306</v>
      </c>
      <c r="L122" s="36">
        <v>17352996602</v>
      </c>
      <c r="M122" s="37" t="s">
        <v>274</v>
      </c>
    </row>
    <row r="123" spans="1:13">
      <c r="A123" s="20">
        <v>121</v>
      </c>
      <c r="B123" s="27" t="s">
        <v>14</v>
      </c>
      <c r="C123" s="27" t="s">
        <v>265</v>
      </c>
      <c r="D123" s="27" t="s">
        <v>266</v>
      </c>
      <c r="E123" s="27" t="s">
        <v>381</v>
      </c>
      <c r="F123" s="27" t="s">
        <v>382</v>
      </c>
      <c r="G123" s="27" t="str">
        <f>VLOOKUP(F123,Sheet1!A122:B282,2,TRUE)</f>
        <v>18391917212</v>
      </c>
      <c r="H123" s="27" t="s">
        <v>380</v>
      </c>
      <c r="I123" s="40" t="s">
        <v>304</v>
      </c>
      <c r="J123" s="40" t="s">
        <v>305</v>
      </c>
      <c r="K123" s="40" t="s">
        <v>306</v>
      </c>
      <c r="L123" s="36">
        <v>17352996602</v>
      </c>
      <c r="M123" s="37" t="s">
        <v>274</v>
      </c>
    </row>
    <row r="124" spans="1:13">
      <c r="A124" s="20">
        <v>122</v>
      </c>
      <c r="B124" s="27" t="s">
        <v>14</v>
      </c>
      <c r="C124" s="27" t="s">
        <v>265</v>
      </c>
      <c r="D124" s="27" t="s">
        <v>266</v>
      </c>
      <c r="E124" s="27" t="s">
        <v>383</v>
      </c>
      <c r="F124" s="27" t="s">
        <v>384</v>
      </c>
      <c r="G124" s="27" t="str">
        <f>VLOOKUP(F124,Sheet1!A123:B283,2,TRUE)</f>
        <v>13460629793</v>
      </c>
      <c r="H124" s="27" t="s">
        <v>380</v>
      </c>
      <c r="I124" s="40" t="s">
        <v>304</v>
      </c>
      <c r="J124" s="40" t="s">
        <v>305</v>
      </c>
      <c r="K124" s="40" t="s">
        <v>306</v>
      </c>
      <c r="L124" s="36">
        <v>17352996602</v>
      </c>
      <c r="M124" s="37" t="s">
        <v>274</v>
      </c>
    </row>
    <row r="125" spans="1:13">
      <c r="A125" s="20">
        <v>123</v>
      </c>
      <c r="B125" s="27" t="s">
        <v>14</v>
      </c>
      <c r="C125" s="27" t="s">
        <v>265</v>
      </c>
      <c r="D125" s="27" t="s">
        <v>266</v>
      </c>
      <c r="E125" s="27" t="s">
        <v>385</v>
      </c>
      <c r="F125" s="27" t="s">
        <v>386</v>
      </c>
      <c r="G125" s="27" t="str">
        <f>VLOOKUP(F125,Sheet1!A124:B284,2,TRUE)</f>
        <v>15856541213</v>
      </c>
      <c r="H125" s="27" t="s">
        <v>380</v>
      </c>
      <c r="I125" s="40" t="s">
        <v>304</v>
      </c>
      <c r="J125" s="40" t="s">
        <v>305</v>
      </c>
      <c r="K125" s="40" t="s">
        <v>306</v>
      </c>
      <c r="L125" s="36">
        <v>17352996602</v>
      </c>
      <c r="M125" s="37" t="s">
        <v>274</v>
      </c>
    </row>
    <row r="126" spans="1:13">
      <c r="A126" s="20">
        <v>124</v>
      </c>
      <c r="B126" s="27" t="s">
        <v>14</v>
      </c>
      <c r="C126" s="27" t="s">
        <v>265</v>
      </c>
      <c r="D126" s="27" t="s">
        <v>266</v>
      </c>
      <c r="E126" s="27" t="s">
        <v>387</v>
      </c>
      <c r="F126" s="27" t="s">
        <v>388</v>
      </c>
      <c r="G126" s="27" t="str">
        <f>VLOOKUP(F126,Sheet1!A125:B285,2,TRUE)</f>
        <v>18056615729</v>
      </c>
      <c r="H126" s="27" t="s">
        <v>380</v>
      </c>
      <c r="I126" s="40" t="s">
        <v>304</v>
      </c>
      <c r="J126" s="40" t="s">
        <v>305</v>
      </c>
      <c r="K126" s="40" t="s">
        <v>306</v>
      </c>
      <c r="L126" s="36">
        <v>17352996602</v>
      </c>
      <c r="M126" s="37" t="s">
        <v>274</v>
      </c>
    </row>
  </sheetData>
  <sortState ref="A3:M57">
    <sortCondition ref="C3:C57"/>
  </sortState>
  <mergeCells count="1">
    <mergeCell ref="A1:M1"/>
  </mergeCells>
  <hyperlinks>
    <hyperlink ref="L27" r:id="rId1" display="68991640" tooltip="http://www.chinapuleather.com/tel:68991640"/>
    <hyperlink ref="L28" r:id="rId1" display="68991641" tooltip="http://www.chinapuleather.com/tel:68991640"/>
    <hyperlink ref="L29" r:id="rId1" display="68991642" tooltip="http://www.chinapuleather.com/tel:68991640"/>
    <hyperlink ref="L30" r:id="rId1" display="68991643" tooltip="http://www.chinapuleather.com/tel:68991640"/>
    <hyperlink ref="L31" r:id="rId1" display="68991644" tooltip="http://www.chinapuleather.com/tel:68991640"/>
    <hyperlink ref="L32" r:id="rId1" display="68991645" tooltip="http://www.chinapuleather.com/tel:68991640"/>
    <hyperlink ref="L49" r:id="rId1" display="68991641" tooltip="http://www.chinapuleather.com/tel:68991640"/>
    <hyperlink ref="L57" r:id="rId1" display="68991642" tooltip="http://www.chinapuleather.com/tel:68991640"/>
  </hyperlinks>
  <pageMargins left="0" right="0" top="0.984251968503937" bottom="0.98425196850393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2"/>
  <sheetViews>
    <sheetView topLeftCell="A93" workbookViewId="0">
      <selection activeCell="B124" sqref="B124"/>
    </sheetView>
  </sheetViews>
  <sheetFormatPr defaultColWidth="9" defaultRowHeight="14.25" outlineLevelCol="1"/>
  <cols>
    <col min="2" max="2" width="20.125" customWidth="1"/>
  </cols>
  <sheetData>
    <row r="1" spans="1:2">
      <c r="A1" s="1" t="s">
        <v>389</v>
      </c>
      <c r="B1" s="1" t="s">
        <v>390</v>
      </c>
    </row>
    <row r="2" spans="1:2">
      <c r="A2" s="2" t="s">
        <v>28</v>
      </c>
      <c r="B2" s="2">
        <v>19965308239</v>
      </c>
    </row>
    <row r="3" spans="1:2">
      <c r="A3" s="2" t="s">
        <v>171</v>
      </c>
      <c r="B3" s="2">
        <v>18726209133</v>
      </c>
    </row>
    <row r="4" spans="1:2">
      <c r="A4" s="2" t="s">
        <v>173</v>
      </c>
      <c r="B4" s="2">
        <v>15255160508</v>
      </c>
    </row>
    <row r="5" spans="1:2">
      <c r="A5" s="2" t="s">
        <v>31</v>
      </c>
      <c r="B5" s="2">
        <v>18326462236</v>
      </c>
    </row>
    <row r="6" spans="1:2">
      <c r="A6" s="2" t="s">
        <v>38</v>
      </c>
      <c r="B6" s="2">
        <v>15375585119</v>
      </c>
    </row>
    <row r="7" spans="1:2">
      <c r="A7" s="2" t="s">
        <v>40</v>
      </c>
      <c r="B7" s="2">
        <v>19966497094</v>
      </c>
    </row>
    <row r="8" spans="1:2">
      <c r="A8" s="2" t="s">
        <v>42</v>
      </c>
      <c r="B8" s="2">
        <v>17856405799</v>
      </c>
    </row>
    <row r="9" spans="1:2">
      <c r="A9" s="2" t="s">
        <v>45</v>
      </c>
      <c r="B9" s="2">
        <v>17305558233</v>
      </c>
    </row>
    <row r="10" spans="1:2">
      <c r="A10" s="2" t="s">
        <v>17</v>
      </c>
      <c r="B10" s="2">
        <v>13195569307</v>
      </c>
    </row>
    <row r="11" spans="1:2">
      <c r="A11" s="2" t="s">
        <v>48</v>
      </c>
      <c r="B11" s="2">
        <v>18255441933</v>
      </c>
    </row>
    <row r="12" spans="1:2">
      <c r="A12" s="2" t="s">
        <v>51</v>
      </c>
      <c r="B12" s="2">
        <v>13955976550</v>
      </c>
    </row>
    <row r="13" spans="1:2">
      <c r="A13" s="2" t="s">
        <v>23</v>
      </c>
      <c r="B13" s="2">
        <v>17364439754</v>
      </c>
    </row>
    <row r="14" spans="1:2">
      <c r="A14" s="2" t="s">
        <v>54</v>
      </c>
      <c r="B14" s="2">
        <v>15005562961</v>
      </c>
    </row>
    <row r="15" spans="1:2">
      <c r="A15" s="2" t="s">
        <v>60</v>
      </c>
      <c r="B15" s="2">
        <v>18175414720</v>
      </c>
    </row>
    <row r="16" spans="1:2">
      <c r="A16" s="2" t="s">
        <v>62</v>
      </c>
      <c r="B16" s="2">
        <v>15856950152</v>
      </c>
    </row>
    <row r="17" spans="1:2">
      <c r="A17" s="2" t="s">
        <v>65</v>
      </c>
      <c r="B17" s="2">
        <v>19855134436</v>
      </c>
    </row>
    <row r="18" spans="1:2">
      <c r="A18" s="2" t="s">
        <v>68</v>
      </c>
      <c r="B18" s="2">
        <v>13866670034</v>
      </c>
    </row>
    <row r="19" spans="1:2">
      <c r="A19" s="2" t="s">
        <v>71</v>
      </c>
      <c r="B19" s="2">
        <v>15855353851</v>
      </c>
    </row>
    <row r="20" spans="1:2">
      <c r="A20" s="2" t="s">
        <v>74</v>
      </c>
      <c r="B20" s="2">
        <v>18110319337</v>
      </c>
    </row>
    <row r="21" spans="1:2">
      <c r="A21" s="2" t="s">
        <v>76</v>
      </c>
      <c r="B21" s="2">
        <v>18326658291</v>
      </c>
    </row>
    <row r="22" spans="1:2">
      <c r="A22" s="2" t="s">
        <v>82</v>
      </c>
      <c r="B22" s="2">
        <v>18056332860</v>
      </c>
    </row>
    <row r="23" spans="1:2">
      <c r="A23" s="2" t="s">
        <v>84</v>
      </c>
      <c r="B23" s="2">
        <v>15395221298</v>
      </c>
    </row>
    <row r="24" spans="1:2">
      <c r="A24" s="2" t="s">
        <v>87</v>
      </c>
      <c r="B24" s="2">
        <v>18726173988</v>
      </c>
    </row>
    <row r="25" spans="1:2">
      <c r="A25" s="2" t="s">
        <v>391</v>
      </c>
      <c r="B25" s="2">
        <v>18625127938</v>
      </c>
    </row>
    <row r="26" spans="1:2">
      <c r="A26" s="2" t="s">
        <v>92</v>
      </c>
      <c r="B26" s="2">
        <v>15956599366</v>
      </c>
    </row>
    <row r="27" spans="1:2">
      <c r="A27" s="2" t="s">
        <v>98</v>
      </c>
      <c r="B27" s="2">
        <v>19966523785</v>
      </c>
    </row>
    <row r="28" spans="1:2">
      <c r="A28" s="2" t="s">
        <v>101</v>
      </c>
      <c r="B28" s="2">
        <v>17687425568</v>
      </c>
    </row>
    <row r="29" spans="1:2">
      <c r="A29" s="2" t="s">
        <v>103</v>
      </c>
      <c r="B29" s="2">
        <v>15237377791</v>
      </c>
    </row>
    <row r="30" spans="1:2">
      <c r="A30" s="2" t="s">
        <v>105</v>
      </c>
      <c r="B30" s="2">
        <v>15770578568</v>
      </c>
    </row>
    <row r="31" spans="1:2">
      <c r="A31" s="2" t="s">
        <v>108</v>
      </c>
      <c r="B31" s="2">
        <v>15309162910</v>
      </c>
    </row>
    <row r="32" spans="1:2">
      <c r="A32" s="2" t="s">
        <v>110</v>
      </c>
      <c r="B32" s="2">
        <v>15291353261</v>
      </c>
    </row>
    <row r="33" spans="1:2">
      <c r="A33" s="3" t="s">
        <v>169</v>
      </c>
      <c r="B33" s="4">
        <v>18657356392</v>
      </c>
    </row>
    <row r="34" spans="1:2">
      <c r="A34" s="5" t="s">
        <v>115</v>
      </c>
      <c r="B34" s="5">
        <v>18256501005</v>
      </c>
    </row>
    <row r="35" spans="1:2">
      <c r="A35" s="5" t="s">
        <v>117</v>
      </c>
      <c r="B35" s="5">
        <v>18949152607</v>
      </c>
    </row>
    <row r="36" spans="1:2">
      <c r="A36" s="5" t="s">
        <v>119</v>
      </c>
      <c r="B36" s="5">
        <v>18365058943</v>
      </c>
    </row>
    <row r="37" spans="1:2">
      <c r="A37" s="5" t="s">
        <v>121</v>
      </c>
      <c r="B37" s="5">
        <v>19955172658</v>
      </c>
    </row>
    <row r="38" spans="1:2">
      <c r="A38" s="5" t="s">
        <v>123</v>
      </c>
      <c r="B38" s="5">
        <v>18712170206</v>
      </c>
    </row>
    <row r="39" spans="1:2">
      <c r="A39" s="5" t="s">
        <v>125</v>
      </c>
      <c r="B39" s="5">
        <v>13646118220</v>
      </c>
    </row>
    <row r="40" spans="1:2">
      <c r="A40" s="5" t="s">
        <v>127</v>
      </c>
      <c r="B40" s="5">
        <v>15905665576</v>
      </c>
    </row>
    <row r="41" spans="1:2">
      <c r="A41" s="5" t="s">
        <v>133</v>
      </c>
      <c r="B41" s="5">
        <v>15155118693</v>
      </c>
    </row>
    <row r="42" spans="1:2">
      <c r="A42" s="5" t="s">
        <v>136</v>
      </c>
      <c r="B42" s="5">
        <v>16605671663</v>
      </c>
    </row>
    <row r="43" spans="1:2">
      <c r="A43" s="5" t="s">
        <v>139</v>
      </c>
      <c r="B43" s="5">
        <v>18715340525</v>
      </c>
    </row>
    <row r="44" spans="1:2">
      <c r="A44" s="5" t="s">
        <v>142</v>
      </c>
      <c r="B44" s="5">
        <v>15156219513</v>
      </c>
    </row>
    <row r="45" spans="1:2">
      <c r="A45" s="5" t="s">
        <v>146</v>
      </c>
      <c r="B45" s="5">
        <v>15655472007</v>
      </c>
    </row>
    <row r="46" spans="1:2">
      <c r="A46" s="5" t="s">
        <v>149</v>
      </c>
      <c r="B46" s="5">
        <v>15955607656</v>
      </c>
    </row>
    <row r="47" spans="1:2">
      <c r="A47" s="5" t="s">
        <v>152</v>
      </c>
      <c r="B47" s="5">
        <v>19805607298</v>
      </c>
    </row>
    <row r="48" spans="1:2">
      <c r="A48" s="5" t="s">
        <v>155</v>
      </c>
      <c r="B48" s="5">
        <v>18256554807</v>
      </c>
    </row>
    <row r="49" spans="1:2">
      <c r="A49" s="5" t="s">
        <v>157</v>
      </c>
      <c r="B49" s="5">
        <v>13395626258</v>
      </c>
    </row>
    <row r="50" spans="1:2">
      <c r="A50" s="5" t="s">
        <v>175</v>
      </c>
      <c r="B50" s="5">
        <v>18256439897</v>
      </c>
    </row>
    <row r="51" spans="1:2">
      <c r="A51" s="5" t="s">
        <v>159</v>
      </c>
      <c r="B51" s="5">
        <v>18256698693</v>
      </c>
    </row>
    <row r="52" spans="1:2">
      <c r="A52" s="5" t="s">
        <v>161</v>
      </c>
      <c r="B52" s="5">
        <v>18956630127</v>
      </c>
    </row>
    <row r="53" spans="1:2">
      <c r="A53" s="5" t="s">
        <v>24</v>
      </c>
      <c r="B53" s="5">
        <v>13053280683</v>
      </c>
    </row>
    <row r="54" spans="1:2">
      <c r="A54" s="5" t="s">
        <v>163</v>
      </c>
      <c r="B54" s="5">
        <v>18255159299</v>
      </c>
    </row>
    <row r="55" spans="1:2">
      <c r="A55" s="5" t="s">
        <v>165</v>
      </c>
      <c r="B55" s="5">
        <v>19965409579</v>
      </c>
    </row>
    <row r="56" spans="1:2">
      <c r="A56" s="5" t="s">
        <v>26</v>
      </c>
      <c r="B56" s="5">
        <v>13733055382</v>
      </c>
    </row>
    <row r="57" spans="1:2">
      <c r="A57" s="5" t="s">
        <v>177</v>
      </c>
      <c r="B57" s="5">
        <v>15255545200</v>
      </c>
    </row>
    <row r="58" spans="1:2">
      <c r="A58" s="5" t="s">
        <v>182</v>
      </c>
      <c r="B58" s="5">
        <v>13635668072</v>
      </c>
    </row>
    <row r="59" spans="1:2">
      <c r="A59" s="5" t="s">
        <v>184</v>
      </c>
      <c r="B59" s="5">
        <v>15755907443</v>
      </c>
    </row>
    <row r="60" spans="1:2">
      <c r="A60" s="5" t="s">
        <v>186</v>
      </c>
      <c r="B60" s="5">
        <v>13799987016</v>
      </c>
    </row>
    <row r="61" spans="1:2">
      <c r="A61" s="5" t="s">
        <v>188</v>
      </c>
      <c r="B61" s="5">
        <v>19856555416</v>
      </c>
    </row>
    <row r="62" spans="1:2">
      <c r="A62" s="5" t="s">
        <v>392</v>
      </c>
      <c r="B62" s="5">
        <v>15212424294</v>
      </c>
    </row>
    <row r="63" spans="1:2">
      <c r="A63" s="5" t="s">
        <v>190</v>
      </c>
      <c r="B63" s="5">
        <v>15130261578</v>
      </c>
    </row>
    <row r="64" spans="1:2">
      <c r="A64" s="5" t="s">
        <v>192</v>
      </c>
      <c r="B64" s="5">
        <v>18436128815</v>
      </c>
    </row>
    <row r="65" spans="1:2">
      <c r="A65" s="5" t="s">
        <v>195</v>
      </c>
      <c r="B65" s="5">
        <v>13468855833</v>
      </c>
    </row>
    <row r="66" spans="1:2">
      <c r="A66" s="5" t="s">
        <v>197</v>
      </c>
      <c r="B66" s="5">
        <v>18956306068</v>
      </c>
    </row>
    <row r="67" spans="1:2">
      <c r="A67" s="5" t="s">
        <v>201</v>
      </c>
      <c r="B67" s="5">
        <v>18755604570</v>
      </c>
    </row>
    <row r="68" spans="1:2">
      <c r="A68" s="5" t="s">
        <v>207</v>
      </c>
      <c r="B68" s="5">
        <v>15222966400</v>
      </c>
    </row>
    <row r="69" spans="1:2">
      <c r="A69" s="5" t="s">
        <v>210</v>
      </c>
      <c r="B69" s="5">
        <v>14790687830</v>
      </c>
    </row>
    <row r="70" spans="1:2">
      <c r="A70" s="5" t="s">
        <v>215</v>
      </c>
      <c r="B70" s="5">
        <v>15385811627</v>
      </c>
    </row>
    <row r="71" spans="1:2">
      <c r="A71" s="5" t="s">
        <v>221</v>
      </c>
      <c r="B71" s="5">
        <v>13622547052</v>
      </c>
    </row>
    <row r="72" spans="1:2">
      <c r="A72" s="5" t="s">
        <v>223</v>
      </c>
      <c r="B72" s="5">
        <v>18255641620</v>
      </c>
    </row>
    <row r="73" spans="1:2">
      <c r="A73" s="5" t="s">
        <v>226</v>
      </c>
      <c r="B73" s="5">
        <v>15056000404</v>
      </c>
    </row>
    <row r="74" spans="1:2">
      <c r="A74" s="5" t="s">
        <v>229</v>
      </c>
      <c r="B74" s="5">
        <v>15255107370</v>
      </c>
    </row>
    <row r="75" spans="1:2">
      <c r="A75" s="5" t="s">
        <v>231</v>
      </c>
      <c r="B75" s="5">
        <v>19966488928</v>
      </c>
    </row>
    <row r="76" spans="1:2">
      <c r="A76" s="5" t="s">
        <v>234</v>
      </c>
      <c r="B76" s="5">
        <v>19966545604</v>
      </c>
    </row>
    <row r="77" spans="1:2">
      <c r="A77" s="5" t="s">
        <v>237</v>
      </c>
      <c r="B77" s="5">
        <v>18326549395</v>
      </c>
    </row>
    <row r="78" spans="1:2">
      <c r="A78" s="5" t="s">
        <v>239</v>
      </c>
      <c r="B78" s="5">
        <v>18856986517</v>
      </c>
    </row>
    <row r="79" spans="1:2">
      <c r="A79" s="5" t="s">
        <v>242</v>
      </c>
      <c r="B79" s="5">
        <v>18256596162</v>
      </c>
    </row>
    <row r="80" spans="1:2">
      <c r="A80" s="5" t="s">
        <v>244</v>
      </c>
      <c r="B80" s="5">
        <v>18226500295</v>
      </c>
    </row>
    <row r="81" spans="1:2">
      <c r="A81" s="5" t="s">
        <v>246</v>
      </c>
      <c r="B81" s="5">
        <v>17756326035</v>
      </c>
    </row>
    <row r="82" spans="1:2">
      <c r="A82" s="5" t="s">
        <v>248</v>
      </c>
      <c r="B82" s="5">
        <v>15855185433</v>
      </c>
    </row>
    <row r="83" spans="1:2">
      <c r="A83" s="5" t="s">
        <v>250</v>
      </c>
      <c r="B83" s="5">
        <v>13946163620</v>
      </c>
    </row>
    <row r="84" spans="1:2">
      <c r="A84" s="5" t="s">
        <v>253</v>
      </c>
      <c r="B84" s="5">
        <v>18896692167</v>
      </c>
    </row>
    <row r="85" spans="1:2">
      <c r="A85" s="5" t="s">
        <v>255</v>
      </c>
      <c r="B85" s="5">
        <v>18847970028</v>
      </c>
    </row>
    <row r="86" spans="1:2">
      <c r="A86" s="5" t="s">
        <v>257</v>
      </c>
      <c r="B86" s="5">
        <v>15248885912</v>
      </c>
    </row>
    <row r="87" spans="1:2">
      <c r="A87" s="5" t="s">
        <v>259</v>
      </c>
      <c r="B87" s="5">
        <v>18263418259</v>
      </c>
    </row>
    <row r="88" spans="1:2">
      <c r="A88" s="5" t="s">
        <v>261</v>
      </c>
      <c r="B88" s="5">
        <v>17073077858</v>
      </c>
    </row>
    <row r="89" spans="1:2">
      <c r="A89" s="5" t="s">
        <v>263</v>
      </c>
      <c r="B89" s="5">
        <v>13402361695</v>
      </c>
    </row>
    <row r="90" spans="1:2">
      <c r="A90" s="6" t="s">
        <v>312</v>
      </c>
      <c r="B90" s="7">
        <v>18715607102</v>
      </c>
    </row>
    <row r="91" spans="1:2">
      <c r="A91" s="6" t="s">
        <v>315</v>
      </c>
      <c r="B91" s="7">
        <v>15255612946</v>
      </c>
    </row>
    <row r="92" spans="1:2">
      <c r="A92" s="6" t="s">
        <v>317</v>
      </c>
      <c r="B92" s="7">
        <v>17855985928</v>
      </c>
    </row>
    <row r="93" spans="1:2">
      <c r="A93" s="6" t="s">
        <v>363</v>
      </c>
      <c r="B93" s="7">
        <v>13909667291</v>
      </c>
    </row>
    <row r="94" spans="1:2">
      <c r="A94" s="6" t="s">
        <v>379</v>
      </c>
      <c r="B94" s="7">
        <v>17775317367</v>
      </c>
    </row>
    <row r="95" spans="1:2">
      <c r="A95" s="6" t="s">
        <v>319</v>
      </c>
      <c r="B95" s="7">
        <v>15609694738</v>
      </c>
    </row>
    <row r="96" spans="1:2">
      <c r="A96" s="6" t="s">
        <v>280</v>
      </c>
      <c r="B96" s="6">
        <v>15592640207</v>
      </c>
    </row>
    <row r="97" spans="1:2">
      <c r="A97" s="6" t="s">
        <v>329</v>
      </c>
      <c r="B97" s="7">
        <v>15922469321</v>
      </c>
    </row>
    <row r="98" spans="1:2">
      <c r="A98" s="8" t="s">
        <v>382</v>
      </c>
      <c r="B98" s="7">
        <v>18355449498</v>
      </c>
    </row>
    <row r="99" spans="1:2">
      <c r="A99" s="6" t="s">
        <v>268</v>
      </c>
      <c r="B99" s="6" t="s">
        <v>393</v>
      </c>
    </row>
    <row r="100" spans="1:2">
      <c r="A100" s="6" t="s">
        <v>341</v>
      </c>
      <c r="B100" s="7">
        <v>15212424122</v>
      </c>
    </row>
    <row r="101" spans="1:2">
      <c r="A101" s="6" t="s">
        <v>367</v>
      </c>
      <c r="B101" s="7">
        <v>19966497043</v>
      </c>
    </row>
    <row r="102" spans="1:2">
      <c r="A102" s="6" t="s">
        <v>287</v>
      </c>
      <c r="B102" s="7">
        <v>18895755055</v>
      </c>
    </row>
    <row r="103" spans="1:2">
      <c r="A103" s="6" t="s">
        <v>293</v>
      </c>
      <c r="B103" s="7">
        <v>15056488691</v>
      </c>
    </row>
    <row r="104" spans="1:2">
      <c r="A104" s="6" t="s">
        <v>347</v>
      </c>
      <c r="B104" s="7">
        <v>15212424359</v>
      </c>
    </row>
    <row r="105" spans="1:2">
      <c r="A105" s="6" t="s">
        <v>295</v>
      </c>
      <c r="B105" s="9">
        <v>18815557225</v>
      </c>
    </row>
    <row r="106" spans="1:2">
      <c r="A106" s="6" t="s">
        <v>384</v>
      </c>
      <c r="B106" s="7">
        <v>18856609765</v>
      </c>
    </row>
    <row r="107" spans="1:2">
      <c r="A107" s="6" t="s">
        <v>386</v>
      </c>
      <c r="B107" s="7">
        <v>18325983039</v>
      </c>
    </row>
    <row r="108" spans="1:2">
      <c r="A108" s="6" t="s">
        <v>370</v>
      </c>
      <c r="B108" s="7">
        <v>18256562274</v>
      </c>
    </row>
    <row r="109" spans="1:2">
      <c r="A109" s="6" t="s">
        <v>372</v>
      </c>
      <c r="B109" s="7">
        <v>14790528852</v>
      </c>
    </row>
    <row r="110" spans="1:2">
      <c r="A110" s="6" t="s">
        <v>276</v>
      </c>
      <c r="B110" s="7">
        <v>13305594969</v>
      </c>
    </row>
    <row r="111" spans="1:2">
      <c r="A111" s="6" t="s">
        <v>302</v>
      </c>
      <c r="B111" s="7">
        <v>15055873895</v>
      </c>
    </row>
    <row r="112" spans="1:2">
      <c r="A112" s="6" t="s">
        <v>388</v>
      </c>
      <c r="B112" s="7">
        <v>17352884375</v>
      </c>
    </row>
    <row r="113" spans="1:2">
      <c r="A113" s="6" t="s">
        <v>351</v>
      </c>
      <c r="B113" s="7">
        <v>15364101776</v>
      </c>
    </row>
    <row r="114" spans="1:2">
      <c r="A114" s="6" t="s">
        <v>297</v>
      </c>
      <c r="B114" s="7">
        <v>19966489241</v>
      </c>
    </row>
    <row r="115" spans="1:2">
      <c r="A115" s="6" t="s">
        <v>308</v>
      </c>
      <c r="B115" s="7">
        <v>16655035041</v>
      </c>
    </row>
    <row r="116" spans="1:2">
      <c r="A116" s="6" t="s">
        <v>335</v>
      </c>
      <c r="B116" s="7">
        <v>15235677049</v>
      </c>
    </row>
    <row r="117" spans="1:2">
      <c r="A117" s="6" t="s">
        <v>327</v>
      </c>
      <c r="B117" s="7">
        <v>15803470236</v>
      </c>
    </row>
    <row r="118" spans="1:2">
      <c r="A118" s="6" t="s">
        <v>337</v>
      </c>
      <c r="B118" s="7">
        <v>18297936453</v>
      </c>
    </row>
    <row r="119" spans="1:2">
      <c r="A119" s="6" t="s">
        <v>374</v>
      </c>
      <c r="B119" s="7">
        <v>17868857976</v>
      </c>
    </row>
    <row r="120" spans="1:2">
      <c r="A120" s="6" t="s">
        <v>377</v>
      </c>
      <c r="B120" s="7">
        <v>13648839126</v>
      </c>
    </row>
    <row r="121" spans="1:2">
      <c r="A121" s="6" t="s">
        <v>357</v>
      </c>
      <c r="B121" s="7">
        <v>13759030699</v>
      </c>
    </row>
    <row r="122" spans="1:2">
      <c r="A122" s="6" t="s">
        <v>278</v>
      </c>
      <c r="B122" s="7">
        <v>18657325758</v>
      </c>
    </row>
    <row r="123" spans="1:2">
      <c r="A123" s="6" t="s">
        <v>339</v>
      </c>
      <c r="B123" s="7">
        <v>15256066816</v>
      </c>
    </row>
    <row r="124" spans="1:1">
      <c r="A124" s="6" t="s">
        <v>349</v>
      </c>
    </row>
    <row r="125" spans="1:2">
      <c r="A125" s="6" t="s">
        <v>310</v>
      </c>
      <c r="B125" s="7">
        <v>15696517188</v>
      </c>
    </row>
    <row r="126" spans="1:2">
      <c r="A126" s="7" t="s">
        <v>321</v>
      </c>
      <c r="B126" s="7">
        <v>18335293082</v>
      </c>
    </row>
    <row r="127" spans="1:2">
      <c r="A127" s="43" t="s">
        <v>394</v>
      </c>
      <c r="B127" s="11" t="s">
        <v>395</v>
      </c>
    </row>
    <row r="128" spans="1:2">
      <c r="A128" s="43" t="s">
        <v>396</v>
      </c>
      <c r="B128" s="11" t="s">
        <v>397</v>
      </c>
    </row>
    <row r="129" spans="1:2">
      <c r="A129" s="43" t="s">
        <v>398</v>
      </c>
      <c r="B129" s="11" t="s">
        <v>399</v>
      </c>
    </row>
    <row r="130" spans="1:2">
      <c r="A130" s="43" t="s">
        <v>400</v>
      </c>
      <c r="B130" s="11" t="s">
        <v>401</v>
      </c>
    </row>
    <row r="131" spans="1:2">
      <c r="A131" s="43" t="s">
        <v>402</v>
      </c>
      <c r="B131" s="11" t="s">
        <v>403</v>
      </c>
    </row>
    <row r="132" spans="1:2">
      <c r="A132" s="43" t="s">
        <v>404</v>
      </c>
      <c r="B132" s="11" t="s">
        <v>405</v>
      </c>
    </row>
    <row r="133" spans="1:2">
      <c r="A133" s="43" t="s">
        <v>406</v>
      </c>
      <c r="B133" s="12" t="s">
        <v>407</v>
      </c>
    </row>
    <row r="134" spans="1:2">
      <c r="A134" s="43" t="s">
        <v>408</v>
      </c>
      <c r="B134" s="11" t="s">
        <v>409</v>
      </c>
    </row>
    <row r="135" spans="1:2">
      <c r="A135" s="43" t="s">
        <v>410</v>
      </c>
      <c r="B135" s="11" t="s">
        <v>411</v>
      </c>
    </row>
    <row r="136" spans="1:2">
      <c r="A136" s="43" t="s">
        <v>412</v>
      </c>
      <c r="B136" s="11" t="s">
        <v>413</v>
      </c>
    </row>
    <row r="137" spans="1:2">
      <c r="A137" s="43" t="s">
        <v>414</v>
      </c>
      <c r="B137" s="11" t="s">
        <v>415</v>
      </c>
    </row>
    <row r="138" spans="1:2">
      <c r="A138" s="43" t="s">
        <v>416</v>
      </c>
      <c r="B138" s="11" t="s">
        <v>417</v>
      </c>
    </row>
    <row r="139" spans="1:2">
      <c r="A139" s="43" t="s">
        <v>418</v>
      </c>
      <c r="B139" s="11" t="s">
        <v>419</v>
      </c>
    </row>
    <row r="140" spans="1:2">
      <c r="A140" s="43" t="s">
        <v>420</v>
      </c>
      <c r="B140" s="11" t="s">
        <v>421</v>
      </c>
    </row>
    <row r="141" spans="1:2">
      <c r="A141" s="43" t="s">
        <v>422</v>
      </c>
      <c r="B141" s="11" t="s">
        <v>423</v>
      </c>
    </row>
    <row r="142" spans="1:2">
      <c r="A142" s="43" t="s">
        <v>424</v>
      </c>
      <c r="B142" s="11" t="s">
        <v>425</v>
      </c>
    </row>
    <row r="143" spans="1:2">
      <c r="A143" s="43" t="s">
        <v>426</v>
      </c>
      <c r="B143" s="11" t="s">
        <v>427</v>
      </c>
    </row>
    <row r="144" spans="1:2">
      <c r="A144" s="43" t="s">
        <v>428</v>
      </c>
      <c r="B144" s="11" t="s">
        <v>429</v>
      </c>
    </row>
    <row r="145" spans="1:2">
      <c r="A145" s="43" t="s">
        <v>430</v>
      </c>
      <c r="B145" s="13">
        <v>18315575224</v>
      </c>
    </row>
    <row r="146" spans="1:2">
      <c r="A146" s="43" t="s">
        <v>431</v>
      </c>
      <c r="B146" s="11" t="s">
        <v>432</v>
      </c>
    </row>
    <row r="147" spans="1:2">
      <c r="A147" s="43" t="s">
        <v>433</v>
      </c>
      <c r="B147" s="11" t="s">
        <v>434</v>
      </c>
    </row>
    <row r="148" spans="1:2">
      <c r="A148" s="43" t="s">
        <v>435</v>
      </c>
      <c r="B148" s="11" t="s">
        <v>436</v>
      </c>
    </row>
    <row r="149" spans="1:2">
      <c r="A149" s="43" t="s">
        <v>437</v>
      </c>
      <c r="B149" s="11" t="s">
        <v>438</v>
      </c>
    </row>
    <row r="150" spans="1:2">
      <c r="A150" s="43" t="s">
        <v>439</v>
      </c>
      <c r="B150" s="11" t="s">
        <v>440</v>
      </c>
    </row>
    <row r="151" spans="1:2">
      <c r="A151" s="43" t="s">
        <v>441</v>
      </c>
      <c r="B151" s="11" t="s">
        <v>442</v>
      </c>
    </row>
    <row r="152" spans="1:2">
      <c r="A152" s="43" t="s">
        <v>443</v>
      </c>
      <c r="B152" s="11" t="s">
        <v>444</v>
      </c>
    </row>
    <row r="153" spans="1:2">
      <c r="A153" s="43" t="s">
        <v>445</v>
      </c>
      <c r="B153" s="11" t="s">
        <v>446</v>
      </c>
    </row>
    <row r="154" spans="1:2">
      <c r="A154" s="43" t="s">
        <v>447</v>
      </c>
      <c r="B154" s="11" t="s">
        <v>448</v>
      </c>
    </row>
    <row r="155" spans="1:2">
      <c r="A155" s="43" t="s">
        <v>449</v>
      </c>
      <c r="B155" s="11" t="s">
        <v>450</v>
      </c>
    </row>
    <row r="156" spans="1:2">
      <c r="A156" s="43" t="s">
        <v>451</v>
      </c>
      <c r="B156" s="11" t="s">
        <v>452</v>
      </c>
    </row>
    <row r="157" spans="1:2">
      <c r="A157" s="43" t="s">
        <v>453</v>
      </c>
      <c r="B157" s="11" t="s">
        <v>454</v>
      </c>
    </row>
    <row r="158" spans="1:2">
      <c r="A158" s="43" t="s">
        <v>455</v>
      </c>
      <c r="B158" s="11" t="s">
        <v>456</v>
      </c>
    </row>
    <row r="159" spans="1:2">
      <c r="A159" s="43" t="s">
        <v>457</v>
      </c>
      <c r="B159" s="11" t="s">
        <v>458</v>
      </c>
    </row>
    <row r="160" spans="1:2">
      <c r="A160" s="5" t="s">
        <v>459</v>
      </c>
      <c r="B160" s="11" t="s">
        <v>460</v>
      </c>
    </row>
    <row r="161" spans="1:2">
      <c r="A161" s="5" t="s">
        <v>461</v>
      </c>
      <c r="B161" s="14">
        <v>13093680326</v>
      </c>
    </row>
    <row r="162" spans="1:2">
      <c r="A162" s="5" t="s">
        <v>462</v>
      </c>
      <c r="B162" s="11" t="s">
        <v>463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2022届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WILSON</cp:lastModifiedBy>
  <dcterms:created xsi:type="dcterms:W3CDTF">2019-02-18T02:05:00Z</dcterms:created>
  <cp:lastPrinted>2019-02-25T04:20:00Z</cp:lastPrinted>
  <dcterms:modified xsi:type="dcterms:W3CDTF">2022-03-10T01:00:33Z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11</vt:lpwstr>
  </property>
  <property fmtid="{D5CDD505-2E9C-101B-9397-08002B2CF9AE}" pid="4" name="ICV">
    <vt:lpwstr>3B137316596747C0926CC466E0F72988</vt:lpwstr>
  </property>
</Properties>
</file>